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HUONGNT\PHƯƠNG NT\PHUONG HCC\TT\PHÍ, LỆ PHÍ\"/>
    </mc:Choice>
  </mc:AlternateContent>
  <bookViews>
    <workbookView xWindow="0" yWindow="0" windowWidth="20730" windowHeight="11760" activeTab="1"/>
  </bookViews>
  <sheets>
    <sheet name="Phí" sheetId="2" r:id="rId1"/>
    <sheet name="lệ phí" sheetId="3" r:id="rId2"/>
  </sheets>
  <definedNames>
    <definedName name="_xlnm.Print_Area" localSheetId="1">'lệ phí'!$A$1:$G$48</definedName>
    <definedName name="_xlnm.Print_Area" localSheetId="0">Phí!$A$1:$G$70</definedName>
    <definedName name="_xlnm.Print_Titles" localSheetId="1">'lệ phí'!$5:$5</definedName>
    <definedName name="_xlnm.Print_Titles" localSheetId="0">Phí!$5:$5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4" i="3" l="1"/>
</calcChain>
</file>

<file path=xl/sharedStrings.xml><?xml version="1.0" encoding="utf-8"?>
<sst xmlns="http://schemas.openxmlformats.org/spreadsheetml/2006/main" count="337" uniqueCount="184">
  <si>
    <t>STT</t>
  </si>
  <si>
    <t>Danh mục</t>
  </si>
  <si>
    <t>Đơn vị tính</t>
  </si>
  <si>
    <t>Tổ chức thu</t>
  </si>
  <si>
    <t>Mức thu</t>
  </si>
  <si>
    <t>Tỷ lệ điều tiết (%)</t>
  </si>
  <si>
    <t>Phí thẩm định báo cáo đánh giá tác động môi trường</t>
  </si>
  <si>
    <t>Dự án nhóm A (phân loại theo tiêu chí quy định của pháp luật về đầu tư công)</t>
  </si>
  <si>
    <t>Dự án nhóm B (phân loại theo tiêu chí quy định của pháp luật về đầu tư công)</t>
  </si>
  <si>
    <t>Dự án nhóm C (phân loại theo tiêu chí quy định của pháp luật về đầu tư công)</t>
  </si>
  <si>
    <t>a</t>
  </si>
  <si>
    <t>b</t>
  </si>
  <si>
    <t>c</t>
  </si>
  <si>
    <t>đồng/báo cáo</t>
  </si>
  <si>
    <t>d</t>
  </si>
  <si>
    <t>đ</t>
  </si>
  <si>
    <t>Phí thẩm định đề án, báo cáo thăm dò đánh giá trữ lượng, khai thác, sử dụng nước dưới đất</t>
  </si>
  <si>
    <t>đồng/đề án, báo cáo</t>
  </si>
  <si>
    <t xml:space="preserve">Phí thẩm định hồ sơ, điều kiện hành nghề khoan nước dưới đất </t>
  </si>
  <si>
    <t>Hành nghề khoan nước dưới đất quy mô nhỏ và vừa (hành nghề khoan và lắp đặt các giếng khoan nước dưới đất có đường kính ống chống hoặc ống vách không vượt quá 250mm và thuộc công trình có lưu lượng dưới 3.000 m3/ngày đêm)</t>
  </si>
  <si>
    <t>Hành nghề khoan nước dưới đất quy mô lớn (hành nghề khoan và lắp đặt các giếng khoan nước dưới đất có đường kính ống chống hoặc ống vách trên 250mm và thuộc công trình có lưu lượng từ 3.000 m3/ngày đêm trở lên)</t>
  </si>
  <si>
    <t>đồng/hồ sơ</t>
  </si>
  <si>
    <t>Phí thẩm định đề án khai thác, sử dụng nước mặt, nước biển</t>
  </si>
  <si>
    <t>Đối với nước mặt</t>
  </si>
  <si>
    <t>Đề án khai thác nước mặt cho:  Công trình khai thác nước mặt khác hồ chứa, đập dâng thủy lợi để cấp cho sản xuất nông nghiệp, nuôi trồng thủy sản có quy mô khai thác nước từ 0,5 m³/giây đến dưới 3 m³/giây;Khai thác nước mặt để phát điện với công suất lắp máy từ 50 kw đến dưới 1.000 kw; Các mục đích khác với lưu lượng từ 100 m³/ngày đêm đến dưới 20.000 m³/ngày đêm</t>
  </si>
  <si>
    <t>Đề án khai thác nước mặt cho: Công trình khai thác nước mặt khác hồ chứa, đập dâng thủy lợi để cấp cho sản xuất nông nghiệp, nuôi trồng thủy sản có quy mô khai thác nước từ 03 m³/giây đến dưới 05 m³/giây;Khai thác nước mặt để phát điện với công suất lắp máy từ 1.000 kw đến dưới 2.000 kw; Các mục đích khác với lưu lượng từ 20.000 m³/ngày đêm đến dưới 50.000 m³/ngày đêm</t>
  </si>
  <si>
    <t>Đối với nước biển</t>
  </si>
  <si>
    <t>Khai thác nước biển phục vụ các hoạt động sản xuất, kinh doanh, dịch vụ, nuôi trồng thủy sản trên đảo, đất liền có quy mô lớn hơn 100.000 m³/ngày đêm đến 500.000 m³/ngày đêm</t>
  </si>
  <si>
    <t>Khai thác nước biển phục vụ các hoạt động sản xuất, kinh doanh, dịch vụ, nuôi trồng thủy sản trên đảo, đất liền có quy mô lớn hơn 500.000 m³/ngày đêm đến 1.000.000 m³/ngày đêm</t>
  </si>
  <si>
    <t>4.1</t>
  </si>
  <si>
    <t>e</t>
  </si>
  <si>
    <t>4.2</t>
  </si>
  <si>
    <t>4.3</t>
  </si>
  <si>
    <t>Phí thẩm định cấp, cấp lại, điều chỉnh giấy phép môi trường</t>
  </si>
  <si>
    <t>Đối với các dự án đầu tư thuộc đối tượng phải vận hành thử nghiệm công trình xử lý chất thải, cơ sở</t>
  </si>
  <si>
    <t>Đối với các dự án đầu tư không thuộc đối tượng phải vận hành thử nghiệm công trình xử lý chất thải</t>
  </si>
  <si>
    <t>Phí khai thác và sử dụng tài liệu đất đai</t>
  </si>
  <si>
    <t xml:space="preserve">Đối tượng miễn, giảm </t>
  </si>
  <si>
    <t>Giảm 40% tiền phí đối với người nộp phí là trẻ em, hộ nghèo, người cao tuổi, người khuyết tật, người có công với cách mạng.</t>
  </si>
  <si>
    <t>Hộ gia đình, cá nhân</t>
  </si>
  <si>
    <t>Tổ chức</t>
  </si>
  <si>
    <t>Phí thẩm định hồ sơ đăng ký biến động về quyền sử dụng đất, tài sản gắn liền với đất; đính chính giấy chứng nhận đã cấp có sai sót do lỗi của người sử dụng đất, chủ sở hữu tài sản gắn liền với đất </t>
  </si>
  <si>
    <t>7.1</t>
  </si>
  <si>
    <t>7.2</t>
  </si>
  <si>
    <t>7.3</t>
  </si>
  <si>
    <t>Phí cung cấp thông tin về giao dịch bảo đảm bằng quyền sử dụng đất, tài sản gắn liền với đất</t>
  </si>
  <si>
    <t>đồng/giấy chứng nhận</t>
  </si>
  <si>
    <t>Phí thẩm định cấp giấy chứng nhận đủ điều kiện kinh doanh hoạt động các môn thể thao tập thể: Bóng đá, bóng chuyền, bóng rổ</t>
  </si>
  <si>
    <t>Phí thẩm định cấp giấy chứng nhận đủ điều kiện kinh doanh hoạt động các môn thể thao khác: Thể dục thẩm mỹ, thể hình, các môn phái võ, cầu lông, bóng bàn, tennis</t>
  </si>
  <si>
    <t>Phí bình tuyển, công nhận cây mẹ, cây đầu dòng, vườn giống cây lâm nghiệp, rừng giống</t>
  </si>
  <si>
    <t>Bình tuyển, công nhận vườn giống cây lâm nghiệp, rừng giống</t>
  </si>
  <si>
    <t>đồng/lần công nhận</t>
  </si>
  <si>
    <t>Trung chuyển vật liệu, phế thải xây dựng để phục vụ thi công công trình của hộ gia đình</t>
  </si>
  <si>
    <t>Sử dụng tạm thời một phần lòng đường để trông giữ xe ô tô phục vụ hoạt động văn hóa, thể thao, diễu hành lễ hội</t>
  </si>
  <si>
    <t>12.1</t>
  </si>
  <si>
    <r>
      <t>đồng/m</t>
    </r>
    <r>
      <rPr>
        <sz val="14"/>
        <color theme="1"/>
        <rFont val="Times New Roman"/>
        <family val="1"/>
      </rPr>
      <t>2</t>
    </r>
    <r>
      <rPr>
        <sz val="13"/>
        <color theme="1"/>
        <rFont val="Times New Roman"/>
        <family val="1"/>
      </rPr>
      <t>/ngày</t>
    </r>
  </si>
  <si>
    <t xml:space="preserve">Điểm trông giữ xe phục vụ hoạt động văn hóa, thể thao, diễu hành lễ hội </t>
  </si>
  <si>
    <t>Phí bảo vệ môi trường đối với khai thác khoáng sản</t>
  </si>
  <si>
    <t>Cơ quan thuế theo quy định của pháp luật về quản lý thuế</t>
  </si>
  <si>
    <t>Các loại cát khác (Cát san lấp, cát xây dựng)</t>
  </si>
  <si>
    <t>Đất khai thác để san lấp, xây dựng công trình</t>
  </si>
  <si>
    <t>Đất sét, đất làm gạch, ngói</t>
  </si>
  <si>
    <t>Các loại đất khác</t>
  </si>
  <si>
    <t>Nước khoáng thiên nhiên</t>
  </si>
  <si>
    <t>đồng/m3</t>
  </si>
  <si>
    <t>g</t>
  </si>
  <si>
    <t xml:space="preserve">Mức thu phí bảo vệ môi trường đối với khoáng sản tận thu được tính bằng 60% mức thu phí của loại khoáng sản tương ứng </t>
  </si>
  <si>
    <t>Cơ quan thu phí nộp 100% số tiền phí thu được vào ngân sách nhà nước. Phí bảo vệ môi trường đối với khai thác khoáng sản là khoản thu ngân sách địa phương hưởng 100%, được quản lý và sử dụng theo quy định của Luật Ngân sách nhà nước.</t>
  </si>
  <si>
    <t>1.1</t>
  </si>
  <si>
    <t>Cấp giấy chứng nhận lần đầu</t>
  </si>
  <si>
    <t>Cá nhân, hộ gia đình</t>
  </si>
  <si>
    <t>Cấp đổi, cấp lại giấy chứng nhận hoặc chứng nhận biến động vào giấy chứng nhận đã cấp (không bao gồm trường hợp đăng ký biện pháp bảo đảm)</t>
  </si>
  <si>
    <t>1.2</t>
  </si>
  <si>
    <t>Trích lục bản đồ địa chính, văn bản, số liệu hồ sơ địa chính</t>
  </si>
  <si>
    <t>1.3</t>
  </si>
  <si>
    <t>Giảm 40% tiền phí đối với người nộp phí là trẻ em, hộ nghèo, người cao tuổi, người khuyết tật, người có công với cách mạng</t>
  </si>
  <si>
    <t>Lệ phí cấp giấy phép lao động cho người nước ngoài làm việc tại Việt Nam</t>
  </si>
  <si>
    <t>đồng/giấy phép</t>
  </si>
  <si>
    <t>Cấp mới giấy phép lao động</t>
  </si>
  <si>
    <t>Cấp lại giấy phép lao động</t>
  </si>
  <si>
    <t>Gia hạn giấy phép lao động</t>
  </si>
  <si>
    <t>Lệ phí đăng ký kinh doanh</t>
  </si>
  <si>
    <t>đồng/lần cấp</t>
  </si>
  <si>
    <t>Lệ phí hộ tịch</t>
  </si>
  <si>
    <t xml:space="preserve">Đăng ký hộ tịch </t>
  </si>
  <si>
    <t>Khai sinh (bao gồm: đăng ký khai sinh không đúng hạn; đăng ký lại khai sinh; đăng ký khai sinh cho người đã có hồ sơ, giấy tờ cá nhân)</t>
  </si>
  <si>
    <t>Khai tử (bao gồm: đăng ký khai tử không đúng hạn; đăng ký lại khai tử)</t>
  </si>
  <si>
    <t>Đăng ký lại kết hôn</t>
  </si>
  <si>
    <t>Nhận cha, mẹ, con</t>
  </si>
  <si>
    <t>Cấp giấy xác nhận tình trạng hôn nhân</t>
  </si>
  <si>
    <t>Đăng ký giám hộ</t>
  </si>
  <si>
    <t>h</t>
  </si>
  <si>
    <t>Đăng ký chấm dứt giám hộ</t>
  </si>
  <si>
    <t>i</t>
  </si>
  <si>
    <t>Đăng ký giám sát việc giám hộ</t>
  </si>
  <si>
    <t>k</t>
  </si>
  <si>
    <t>Đăng ký chấm dứt giám sát việc giám hộ</t>
  </si>
  <si>
    <t>Đăng ký hộ tịch có yếu tố nước ngoài</t>
  </si>
  <si>
    <t>Khai sinh (bao gồm: đăng ký khai sinh; đăng ký lại khai sinh; đăng ký khai sinh cho người đã có hồ sơ, giấy tờ cá nhân)</t>
  </si>
  <si>
    <t>Khai tử (bao gồm: đăng ký khai tử; đăng ký lại khai tử)</t>
  </si>
  <si>
    <t>Kết hôn (bao gồm: đăng ký kết hôn; đăng ký lại kết hôn)</t>
  </si>
  <si>
    <t>Ghi vào Sổ hộ tịch việc hộ tịch của công dân Việt Nam đã được giải quyết tại cơ quan có thẩm quyền của nước ngoài</t>
  </si>
  <si>
    <t>đồng</t>
  </si>
  <si>
    <t>Lệ phí cấp giấy phép xây dựng</t>
  </si>
  <si>
    <t>Gia hạn giấy phép xây dựng</t>
  </si>
  <si>
    <t>Trường hợp thẩm định gia hạn, điều chỉnh cấp phép hành nghề khoan nước dưới đất áp dụng mức thu bằng 30% mức thu theo quy định nêu trên.</t>
  </si>
  <si>
    <t xml:space="preserve">đồng/hồ sơ </t>
  </si>
  <si>
    <t>100.000 (không bao gồm chi phí in ấn, phô tô tài liệu (nếu có))</t>
  </si>
  <si>
    <t>Phí thẩm định cấp giấy chứng nhận đủ điều kiện kinh doanh hoạt động các môn thể thao dưới nước</t>
  </si>
  <si>
    <t>12.2</t>
  </si>
  <si>
    <t>Phí thẩm định hồ sơ cấp giấy chứng nhận quyền sử dụng đất, quyền sở hữu tài sản gắn liền với đất</t>
  </si>
  <si>
    <t xml:space="preserve">Phí thẩm định hồ sơ cấp đổi, cấp lại Giấy chứng nhận </t>
  </si>
  <si>
    <t>Lệ phí cấp giấy chứng nhận quyền sử dụng đất, quyền sở hữu tài sản gắn liền với đất</t>
  </si>
  <si>
    <t>Trường hợp khai thác và sử dụng tài liệu đất đai từ Hệ thống thông tin quốc gia về đất đai</t>
  </si>
  <si>
    <t>6.1</t>
  </si>
  <si>
    <t>6.2</t>
  </si>
  <si>
    <t>đồng/ 01 giấy chứng nhận</t>
  </si>
  <si>
    <t>Phí thẩm định cấp giấy chứng nhận đủ điều kiện kinh doanh hoạt động cơ sở thể thao, câu lạc bộ thể thao chuyên nghiệp</t>
  </si>
  <si>
    <t>Tổ chức, cộng đồng dân cư, cơ sở tôn giáo</t>
  </si>
  <si>
    <t>Khai sinh đúng hạn</t>
  </si>
  <si>
    <t>Khai tử đúng hạn</t>
  </si>
  <si>
    <t>đăng ký kết hôn</t>
  </si>
  <si>
    <t>l</t>
  </si>
  <si>
    <t>m</t>
  </si>
  <si>
    <t>n</t>
  </si>
  <si>
    <t xml:space="preserve">Cơ quan có thẩm quyền thẩm định báo cáo đánh giá tác động môi trường trên địa bàn tỉnh hoặc cơ quan được phân cấp, ủy quyền theo quy định của pháp luật </t>
  </si>
  <si>
    <t xml:space="preserve">Cơ quan có thẩm quyền thẩm định đề án, báo cáo thăm dò đánh giá trữ lượng, khai thác, sử dụng nước dưới đất trên địa bàn tỉnh hoặc cơ quan được phân cấp, ủy quyền theo quy định của pháp luật </t>
  </si>
  <si>
    <t>Cơ quan có thẩm quyền thẩm định hồ sơ, điều kiện hành nghề khoan nước dưới đất trên địa bàn tỉnh hoặc cơ quan được phân cấp, ủy quyền theo quy định của pháp luật</t>
  </si>
  <si>
    <t xml:space="preserve">Cơ quan có thẩm quyền thẩm định đề án khai thác, sử dụng nước mặt, nước biển trên địa bàn tỉnh hoặc cơ quan được phân cấp, ủy quyền theo quy định của pháp luật </t>
  </si>
  <si>
    <t>Cơ quan có thẩm quyền thẩm định hồ sơ để thực hiện cấp giấy chứng nhận quyền sử dụng đất, quyền sở hữu tài sản gắn liên với đất trên địa bàn tỉnh hoặc cơ quan được phân cấp, ủy quyền theo quy định của pháp luật.</t>
  </si>
  <si>
    <t>Cơ quan có thẩm quyền cung cấp thông tin, dữ liệu đất đai theo quy định của pháp luật hoặc cơ quan được phân cấp, ủy quyền theo quy định của pháp luật.</t>
  </si>
  <si>
    <t>Cơ quan có thẩm quyền cấp Giấy chứng nhận quyền sử dụng đất, quyền sở hữu tài sản gắn liền với đất; trích lục bản đồ địa chính, văn bản, số liệu hồ sơ địa chính hoặc cơ quan được phân cấp ủy quyền theo quy định của pháp luật</t>
  </si>
  <si>
    <t>Cơ quan có thẩm quyền cấp giấy phép lao động cho người nước ngoài làm việc tại các doanh nghiệp, cơ quan, tổ chức hoạt động trên địa bàn tỉnh hoặc cơ quan được phân cấp, ủy quyền theo quy định của pháp luật</t>
  </si>
  <si>
    <t>Cơ quan có thẩm quyền cấp giấy phép xây dựng hoặc cơ quan được phân cấp, ủy quyền theo quy định của pháp luật</t>
  </si>
  <si>
    <t>Cơ quan có thẩm quyền cung cấp thông tin về giao dịch bảo đảm bằng quyền sử dụng đất, tài sản gắn liền với đất hoặc cơ quan được phân cấp, ủy quyền theo quy định của pháp luật</t>
  </si>
  <si>
    <t>Cơ quan có thẩm quyền đăng ký biện pháp bảo đảm bằng quyền sử dụng đất, tài sản gắn liền với đất hoặc cơ quan được phân cấp, ủy quyền theo quy định của pháp luật</t>
  </si>
  <si>
    <t>Cơ quan có thẩm quyền bình tuyển, công nhận cây mẹ, cây đầu dòng, vườn giống cây lâm nghiệp, rừng giống trên địa bàn tỉnh hoặc cơ quan được phân cấp, ủy quyền theo quy định của pháp luật</t>
  </si>
  <si>
    <t>Cơ quan có thẩm quyền thẩm định cấp giấy chứng nhận đủ điều kiện kinh doanh hoạt động cơ sở thể thao, câu lạc bộ thể thao chuyên nghiệp hoặc cơ quan được phân cấp, ủy quyền theo quy định của pháp luật</t>
  </si>
  <si>
    <t xml:space="preserve">Tổ chức thu phí quy định tại điểm b, c khoản 1 Điều 5 được để lại 90% số tiền phí thu được để trang trải chi phí hoạt động cung cấp dịch vụ, thu phí theo quy định; nộp 10% số tiền phí thu được vào ngân sách nhà nước </t>
  </si>
  <si>
    <t xml:space="preserve">Tổ chức thu phí quy định tại điểm b, c khoản 1 Điều 5 được để lại 80% số tiền phí thu được để trang trải chi phí hoạt động cung cấp dịch vụ, thu phí theo quy định; nộp 20% số tiền phí thu được vào ngân sách nhà nước </t>
  </si>
  <si>
    <t>Trường hợp thẩm định gia hạn, điều chỉnh nội dung giấy phép áp dụng mức thu bằng 50% mức thu theo quy định nêu trên.</t>
  </si>
  <si>
    <t xml:space="preserve">Trường hợp cấp lại giấy phép hành nghề khoan nước dưới đất áp dụng mức thu 0 đồng </t>
  </si>
  <si>
    <t>Phí thẩm định phương án cải tạo, phục hồi môi trường</t>
  </si>
  <si>
    <t>Cơ quan có thẩm quyền thẩm định phương án cải tạo, phục hồi môi trường hoặc cơ quan được phân cấp, ủy quyền theo quy định của pháp luật</t>
  </si>
  <si>
    <t>đồng/trích lục, văn bản</t>
  </si>
  <si>
    <t>Đề án thiết kế giếng, khai thác, sử dụng nước có lưu lượng từ 1.000 m³/ngày đêm đến 3.000 m³/ngày đêm</t>
  </si>
  <si>
    <t>Đề án thiết kế giếng, khai thác, sử dụng nước có lưu lượng dưới 1.000 m³/ngày đêm</t>
  </si>
  <si>
    <t>Đề án thiết kế giếng, khai thác, sử dụng nước có lưu lượng từ 3.000 m³/ngày đêm đến 5.000 m³/ngày đêm</t>
  </si>
  <si>
    <t>Bình tuyển, công nhận cây mẹ, cây đầu dòng</t>
  </si>
  <si>
    <t xml:space="preserve">Tổ chức thu phí quy định tại điểm b, c khoản 1 Điều 5 được để lại 70% số tiền phí thu được để trang trải chi phí hoạt động cung cấp dịch vụ, thu phí theo quy định; nộp 30% số tiền phí thu được vào ngân sách nhà nước </t>
  </si>
  <si>
    <t>Phí sử dụng tạm thời lòng đường, vỉa hè</t>
  </si>
  <si>
    <t>Cơ quan có thẩm quyền cấp phép sử dụng tạm thời lòng đường, vỉa hè trên địa bàn tỉnh hoặc cơ quan được phân cấp, ủy quyền theo quy định của pháp luật</t>
  </si>
  <si>
    <t>Sử dụng tạm thời một phần vỉa hè</t>
  </si>
  <si>
    <t xml:space="preserve">Giấy phép xây dựng nhà ở riêng lẻ </t>
  </si>
  <si>
    <t>Giấy phép xây dựng đối với công trình khác </t>
  </si>
  <si>
    <t>Phí đăng ký biện pháp bảo đảm bằng quyền sử dụng đất, tài sản gắn liền với đất (bao gồm đăng ký biện pháp bảo đảm, đăng ký văn bản thông báo về xử lý tài sản bảo đảm, đăng ký thay đổi nội dung về biện pháp bảo đảm đã đăng ký, xóa đăng ký biện pháp bảo đảm)</t>
  </si>
  <si>
    <t>Cơ quan có thẩm quyền cấp giấy chứng nhận đăng ký hộ kinh doanh, hợp tác xã, liên hiệp hợp tác xã hoặc cơ quan được phân cấp, ủy quyền theo quy định của pháp luật</t>
  </si>
  <si>
    <t xml:space="preserve">Thay đổi, cải chính, bổ sung thông tin hộ tịch, xác định lại dân tộc </t>
  </si>
  <si>
    <t>Thay đổi, cải chính, bổ sung thông tin hộ tịch, xác định lại dân tộc có yếu tố nước ngoài</t>
  </si>
  <si>
    <t>- Giảm 40% tiền phí đối với người nộp phí là trẻ em, hộ nghèo, người cao tuổi, người khuyết tật, người có công với cách mạng.
- Miễn, giảm phí khai thác và sử dụng tài liệu đất đai được thực hiện theo quy định tại khoản 4 Điều 62 Nghị định số 101/2024/NĐ-CP ngày 29/7/2024 của Chính phủ</t>
  </si>
  <si>
    <t>Cơ quan có thẩm quyền thẩm định cấp giấy phép môi trường hoặc cơ quan được phân cấp, ủy quyền theo quy định của pháp luật</t>
  </si>
  <si>
    <t>CHI TIẾT CÁC LOẠI PHÍ THUỘC THẨM QUYỀN QUYẾT ĐỊNH CỦA HỘI ĐỒNG NHÂN DÂN TỈNH</t>
  </si>
  <si>
    <t>CHI TIẾT CÁC LOẠI LỆ PHÍ THUỘC THẨM QUYỀN QUYẾT ĐỊNH CỦA HỘI ĐỒNG NHÂN DÂN TỈNH</t>
  </si>
  <si>
    <t>PHỤ LỤC 01</t>
  </si>
  <si>
    <t>PHỤ LỤC 02</t>
  </si>
  <si>
    <t>Miễn lệ phí theo quy định tại khoản 1 Điều 11 Luật Hộ tịch năm 2014 đối với những trường hợp: đăng ký hộ tịch cho người thuộc gia đình có công với cách mạng, người thuộc hộ nghèo, người khuyết tật; đăng ký khai sinh, khai tử đúng hạn, giám hộ, kết hôn của công dân Việt Nam cư trú ở trong nước.</t>
  </si>
  <si>
    <t>Cơ quan có thẩm quyền giải quyết các công việc về hộ tịch hoặc cơ quan được phân cấp, ủy quyền theo quy định của pháp luật</t>
  </si>
  <si>
    <t>Ghi chú</t>
  </si>
  <si>
    <t>Công trình ngăn sông, kênh, mương với mục đích ngăn mặn, tạo nguồn, chống ngập, tạo cảnh quan (trừ hồ chứa, đập dâng thủy lợi, thủy điện) có tổng chiều dài hạng mục công trình ngăn sông, suối, kênh, mương từ 30m đến 60 m trở lên. Đối với cống ngăn sông, kênh, mương với mục đích ngăn mặn, tạo nguồn, chống ngập, tạo cảnh quan có tổng chiều rộng thông nước từ 5 m đến 50 m trở lên</t>
  </si>
  <si>
    <t>Trường hợp khai thác và sử dụng tài liệu đất đai chưa có  trong Hệ thống thông tin quốc gia về đất đai</t>
  </si>
  <si>
    <t>Đề án thiết kế giếng, khai thác, sử dụng nước có lưu lượng từ 1.000 m³/ngày đêm đến dưới 3.000 m³/ngày đêm</t>
  </si>
  <si>
    <t>Đề án thiết kế giếng, khai thác, sử dụng nước có lưu lượng từ 3.000 m³/ngày đêm đến dưới 5.000 m³/ngày đêm</t>
  </si>
  <si>
    <t>Đề án thiết kế giếng, khai thác, sử dụng nước có lưu lượng từ trên 10 m³/ngày đêm đến dưới 1.000 m³/ngày đêm</t>
  </si>
  <si>
    <t>Khai thác nước biển phục vụ các hoạt động sản xuất, kinh doanh, dịch vụ, nuôi trồng thủy sản trên đảo, đất liền có quy mô từ trên 100.000 m³/ngày đêm đến 500.000 m³/ngày đêm</t>
  </si>
  <si>
    <t>Khai thác nước biển phục vụ các hoạt động sản xuất, kinh doanh, dịch vụ, nuôi trồng thủy sản trên đảo, đất liền có quy mô từ trên 500.000 m³/ngày đêm đến dưới 1.000.000 m³/ngày đêm</t>
  </si>
  <si>
    <t>Công trình ngăn sông, kênh, mương với mục đích ngăn mặn, tạo nguồn, chống ngập, tạo cảnh quan (trừ hồ chứa, đập dâng thủy lợi, thủy điện) có tổng chiều dài hạng mục công trình ngăn sông, suối, kênh, mương từ 100m đến dưới 200 m. Đối với cống ngăn sông, kênh, mương với mục đích ngăn mặn, tạo nguồn, chống ngập, tạo cảnh quan có tổng chiều rộng thông nước từ 100 m đến dưới 200m</t>
  </si>
  <si>
    <t xml:space="preserve"> Công trình khai thác nước mặt khác hồ chứa, đập dâng thủy lợi hoặc cụm công trình cống, trạm bơm khai thác nước mặt trong hệ thống công trình thủy lợi (không xác định được cụ thể nhu cầu, quy mô khai thác của từng cống,trạm bơm) để cấp cho sản xuất nông nghiệp, nuôi trồng thủy sản có quy mô hoặc tổng quy mô khai thác nước từ trên 0,5 m³/giây đến dưới 05 m³/giây;Khai thác nước mặt để phát điện với công suất lắp máy từ trên 50 kw đến dưới 15.000 kw; Các mục đích khác với lưu lượng từ 100 m³/ngày đêm đến dưới 20.000 m³/ngày đêm</t>
  </si>
  <si>
    <t xml:space="preserve"> Công trình khai thác nước mặt khác hồ chứa, đập dâng thủy lợi hoặc cụm công trình cống, trạm bơm khai thác nước mặt trong hệ thống công trình thủy lợi (không xác định được cụ thể nhu cầu, quy mô khai thác của từng cống,trạm bơm) để cấp cho sản xuất nông nghiệp, nuôi trồng thủy sản có quy mô hoặc tổng quy mô khai thác nước từ 05 m³/giây đến dưới 10 m³/giây;Khai thác nước mặt để phát điện với công suất lắp máy từ 15.000 kw đến dưới 30.000 kw; Các mục đích khác với lưu lượng từ 20.000 m³/ngày đêm đến dưới 50.000 m³/ngày đêm</t>
  </si>
  <si>
    <t>Công trình ngăn sông, kênh, mương với mục đích ngăn mặn, tạo nguồn, chống ngập, tạo cảnh quan (trừ hồ chứa, đập dâng thủy lợi, thủy điện) có tổng chiều dài hạng mục công trình ngăn sông, suối, kênh, mương từ trên 30m đến dưới 100 m. Đối với cống ngăn sông, kênh, mương với mục đích ngăn mặn, tạo nguồn, chống ngập, tạo cảnh quan có tổng chiều rộng thông nước từ trên 05 m đến dưới 100m</t>
  </si>
  <si>
    <t>Phí thẩm định hồ sơ cấp Giấy chứng nhận lần đầu</t>
  </si>
  <si>
    <t>Cấp đổi, cấp lại, đăng ký biến động mà thực hiện cấp mới giấy chứng nhận hoặc chứng nhận biến động vào giấy chứng nhận đã cấp (không bao gồm trường hợp đăng ký biện pháp bảo đảm)</t>
  </si>
  <si>
    <t>(Ban hành kèm theo Nghị quyết số 01/2026/NQ-HĐND ngày 13 tháng 4 năm 2026 của Hội đồng nhân dân tỉnh Hưng Yên)</t>
  </si>
  <si>
    <t>Đối với các loại khoáng sản không quy định tại điểm a, b, c, d, đ khoản này, trường hợp nếu có khoáng sản phát sinh được áp dụng mức thu bằng mức thu tối đa của khoáng sản tương ứng theo quy định tại Biểu khung mức thu phí ban hành kèm theo Nghị định số 27/2023/NĐ-CP ngày 31/5/2023 của Chính phủ Quy định phí bảo vệ môi trường đối với khai thác khoáng sản.</t>
  </si>
  <si>
    <t>Thực hiện thu phí theo quy định tại Thông tư số 56/2024/TT-BTC ngày 31/7/2024 của Bộ trưởng Bộ Tài chính quy định mức thu, chế độ thu, nộp, quản lý, sử dụng phí khai thác và sử dụng tài liệu đất đai từ hệ thống thông tin quốc gia về đất đai.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</si>
</sst>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8" x14ac:knownFonts="1">
    <font>
      <sz val="11"/>
      <color theme="1"/>
      <name val="Calibri"/>
      <family val="2"/>
      <charset val="163"/>
      <scheme val="minor"/>
    </font>
    <font>
      <sz val="11"/>
      <color theme="1"/>
      <name val="Calibri"/>
      <family val="2"/>
      <charset val="163"/>
      <scheme val="minor"/>
    </font>
    <font>
      <sz val="14"/>
      <color theme="1"/>
      <name val="Times New Roman"/>
      <family val="1"/>
    </font>
    <font>
      <b/>
      <sz val="13"/>
      <color theme="1"/>
      <name val="Times New Roman"/>
      <family val="1"/>
    </font>
    <font>
      <sz val="13"/>
      <color theme="1"/>
      <name val="Times New Roman"/>
      <family val="1"/>
    </font>
    <font>
      <i/>
      <sz val="13"/>
      <color theme="1"/>
      <name val="Times New Roman"/>
      <family val="1"/>
    </font>
    <font>
      <sz val="13"/>
      <name val="Times New Roman"/>
      <family val="1"/>
    </font>
    <font>
      <b/>
      <sz val="13"/>
      <name val="Times New Roman"/>
      <family val="1"/>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2">
    <xf numFmtId="0" fontId="0" fillId="0" borderId="0" xfId="0"/>
    <xf numFmtId="0" fontId="4" fillId="0" borderId="0" xfId="0" applyFont="1"/>
    <xf numFmtId="0" fontId="4"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4" fillId="0" borderId="1" xfId="0" applyFont="1" applyBorder="1" applyAlignment="1">
      <alignment wrapText="1"/>
    </xf>
    <xf numFmtId="165" fontId="4" fillId="0" borderId="1" xfId="1" applyNumberFormat="1" applyFont="1" applyBorder="1" applyAlignment="1">
      <alignment wrapText="1"/>
    </xf>
    <xf numFmtId="0" fontId="3" fillId="0" borderId="0" xfId="0" applyFont="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wrapText="1"/>
    </xf>
    <xf numFmtId="0" fontId="3" fillId="0" borderId="1" xfId="0" applyFont="1" applyBorder="1" applyAlignment="1">
      <alignment vertical="center" wrapText="1"/>
    </xf>
    <xf numFmtId="0" fontId="3" fillId="0" borderId="0" xfId="0" applyFont="1" applyAlignment="1">
      <alignment vertical="center"/>
    </xf>
    <xf numFmtId="0" fontId="3" fillId="0" borderId="2" xfId="0" applyFont="1" applyBorder="1" applyAlignment="1">
      <alignment horizontal="center" vertical="center" wrapText="1"/>
    </xf>
    <xf numFmtId="3" fontId="4" fillId="0" borderId="1" xfId="0" applyNumberFormat="1" applyFont="1" applyBorder="1" applyAlignment="1">
      <alignment wrapText="1"/>
    </xf>
    <xf numFmtId="3" fontId="4" fillId="0" borderId="1" xfId="0" applyNumberFormat="1" applyFont="1" applyBorder="1" applyAlignment="1">
      <alignment vertical="center" wrapText="1"/>
    </xf>
    <xf numFmtId="3" fontId="4" fillId="0" borderId="1" xfId="0" quotePrefix="1" applyNumberFormat="1" applyFont="1" applyBorder="1" applyAlignment="1">
      <alignment vertical="center" wrapText="1"/>
    </xf>
    <xf numFmtId="165" fontId="4" fillId="0" borderId="1" xfId="1" applyNumberFormat="1" applyFont="1" applyBorder="1" applyAlignment="1">
      <alignment horizontal="center" wrapText="1"/>
    </xf>
    <xf numFmtId="3" fontId="3"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4" fillId="0" borderId="1" xfId="1" applyNumberFormat="1" applyFont="1" applyBorder="1" applyAlignment="1">
      <alignment horizontal="center" vertical="center" wrapText="1"/>
    </xf>
    <xf numFmtId="0" fontId="3" fillId="0" borderId="0"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wrapText="1"/>
    </xf>
    <xf numFmtId="0" fontId="7" fillId="0" borderId="1" xfId="0" applyFont="1" applyFill="1" applyBorder="1" applyAlignment="1">
      <alignment vertical="center" wrapText="1"/>
    </xf>
    <xf numFmtId="0" fontId="6" fillId="0" borderId="1" xfId="0" applyFont="1" applyBorder="1" applyAlignment="1">
      <alignment vertical="center" wrapText="1"/>
    </xf>
    <xf numFmtId="0" fontId="7" fillId="0" borderId="2" xfId="0" applyFont="1" applyBorder="1" applyAlignment="1">
      <alignment horizontal="center" vertical="center" wrapText="1"/>
    </xf>
    <xf numFmtId="0" fontId="6" fillId="0" borderId="0" xfId="0" applyFont="1"/>
    <xf numFmtId="0" fontId="3" fillId="0" borderId="2" xfId="0" applyFont="1" applyBorder="1" applyAlignment="1">
      <alignment vertical="center" wrapText="1"/>
    </xf>
    <xf numFmtId="0" fontId="4" fillId="0" borderId="0" xfId="0" applyFont="1" applyAlignment="1"/>
    <xf numFmtId="0" fontId="4"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4" fillId="2" borderId="1" xfId="0" applyFont="1" applyFill="1" applyBorder="1" applyAlignment="1">
      <alignment vertical="center" wrapText="1"/>
    </xf>
    <xf numFmtId="3" fontId="4" fillId="2" borderId="1" xfId="0" applyNumberFormat="1" applyFont="1" applyFill="1" applyBorder="1" applyAlignment="1">
      <alignment horizontal="center" vertical="center" wrapText="1"/>
    </xf>
    <xf numFmtId="0" fontId="6" fillId="3" borderId="1" xfId="0" applyFont="1" applyFill="1" applyBorder="1" applyAlignment="1">
      <alignment wrapText="1"/>
    </xf>
    <xf numFmtId="3" fontId="4" fillId="3" borderId="1" xfId="0" applyNumberFormat="1" applyFont="1" applyFill="1" applyBorder="1" applyAlignment="1">
      <alignment horizontal="center" vertical="center" wrapText="1"/>
    </xf>
    <xf numFmtId="0" fontId="6" fillId="3" borderId="1" xfId="0" applyFont="1" applyFill="1" applyBorder="1" applyAlignment="1">
      <alignment vertical="center" wrapText="1"/>
    </xf>
    <xf numFmtId="0" fontId="3" fillId="0" borderId="0" xfId="0" applyFont="1" applyAlignment="1">
      <alignment horizontal="center"/>
    </xf>
    <xf numFmtId="0" fontId="5" fillId="0" borderId="0" xfId="0" applyFont="1" applyAlignment="1">
      <alignment horizontal="center"/>
    </xf>
    <xf numFmtId="0" fontId="4" fillId="0" borderId="3" xfId="0" applyFont="1" applyBorder="1" applyAlignment="1">
      <alignment vertical="center" wrapText="1"/>
    </xf>
    <xf numFmtId="0" fontId="4" fillId="0" borderId="4" xfId="0" applyFont="1" applyBorder="1" applyAlignment="1">
      <alignment vertical="center" wrapText="1"/>
    </xf>
  </cellXfs>
  <cellStyles count="2">
    <cellStyle name="Comma" xfId="1" builtinId="3"/>
    <cellStyle name="Normal" xfId="0" builtinId="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0"/>
  <sheetViews>
    <sheetView topLeftCell="A43" zoomScale="85" zoomScaleNormal="85" workbookViewId="0">
      <selection activeCell="E44" sqref="E44"/>
    </sheetView>
  </sheetViews>
  <sheetFormatPr defaultColWidth="9.140625" defaultRowHeight="16.5" x14ac:dyDescent="0.25"/>
  <cols>
    <col min="1" max="1" width="8" style="6" customWidth="1"/>
    <col min="2" max="2" width="59" style="30" customWidth="1"/>
    <col min="3" max="3" width="34.85546875" style="30" customWidth="1"/>
    <col min="4" max="4" width="26.28515625" style="10" customWidth="1"/>
    <col min="5" max="5" width="21.28515625" style="10" customWidth="1"/>
    <col min="6" max="6" width="33.7109375" style="30" customWidth="1"/>
    <col min="7" max="7" width="43.28515625" style="30" customWidth="1"/>
    <col min="8" max="8" width="9.140625" style="1"/>
    <col min="9" max="9" width="58" style="1" customWidth="1"/>
    <col min="10" max="16384" width="9.140625" style="1"/>
  </cols>
  <sheetData>
    <row r="1" spans="1:9" s="10" customFormat="1" x14ac:dyDescent="0.25">
      <c r="A1" s="38" t="s">
        <v>163</v>
      </c>
      <c r="B1" s="38"/>
      <c r="C1" s="38"/>
      <c r="D1" s="38"/>
      <c r="E1" s="38"/>
      <c r="F1" s="38"/>
      <c r="G1" s="38"/>
    </row>
    <row r="2" spans="1:9" s="10" customFormat="1" x14ac:dyDescent="0.25">
      <c r="A2" s="38" t="s">
        <v>161</v>
      </c>
      <c r="B2" s="38"/>
      <c r="C2" s="38"/>
      <c r="D2" s="38"/>
      <c r="E2" s="38"/>
      <c r="F2" s="38"/>
      <c r="G2" s="38"/>
    </row>
    <row r="3" spans="1:9" s="10" customFormat="1" x14ac:dyDescent="0.25">
      <c r="A3" s="39" t="s">
        <v>181</v>
      </c>
      <c r="B3" s="39"/>
      <c r="C3" s="39"/>
      <c r="D3" s="39"/>
      <c r="E3" s="39"/>
      <c r="F3" s="39"/>
      <c r="G3" s="39"/>
    </row>
    <row r="5" spans="1:9" s="9" customFormat="1" ht="33.75" customHeight="1" x14ac:dyDescent="0.25">
      <c r="A5" s="29" t="s">
        <v>0</v>
      </c>
      <c r="B5" s="29" t="s">
        <v>1</v>
      </c>
      <c r="C5" s="29" t="s">
        <v>3</v>
      </c>
      <c r="D5" s="14" t="s">
        <v>2</v>
      </c>
      <c r="E5" s="14" t="s">
        <v>4</v>
      </c>
      <c r="F5" s="29" t="s">
        <v>37</v>
      </c>
      <c r="G5" s="12" t="s">
        <v>5</v>
      </c>
      <c r="H5" s="9" t="s">
        <v>167</v>
      </c>
    </row>
    <row r="6" spans="1:9" s="13" customFormat="1" ht="107.25" customHeight="1" x14ac:dyDescent="0.25">
      <c r="A6" s="4">
        <v>1</v>
      </c>
      <c r="B6" s="23" t="s">
        <v>6</v>
      </c>
      <c r="C6" s="5" t="s">
        <v>125</v>
      </c>
      <c r="D6" s="4"/>
      <c r="E6" s="4"/>
      <c r="F6" s="5"/>
      <c r="G6" s="5" t="s">
        <v>138</v>
      </c>
    </row>
    <row r="7" spans="1:9" ht="33" x14ac:dyDescent="0.25">
      <c r="A7" s="4" t="s">
        <v>10</v>
      </c>
      <c r="B7" s="24" t="s">
        <v>7</v>
      </c>
      <c r="C7" s="7"/>
      <c r="D7" s="4" t="s">
        <v>13</v>
      </c>
      <c r="E7" s="20">
        <v>20000000</v>
      </c>
      <c r="F7" s="8"/>
      <c r="G7" s="7"/>
    </row>
    <row r="8" spans="1:9" ht="33" x14ac:dyDescent="0.25">
      <c r="A8" s="4" t="s">
        <v>11</v>
      </c>
      <c r="B8" s="24" t="s">
        <v>8</v>
      </c>
      <c r="C8" s="7"/>
      <c r="D8" s="4" t="s">
        <v>13</v>
      </c>
      <c r="E8" s="20">
        <v>13000000</v>
      </c>
      <c r="F8" s="8"/>
      <c r="G8" s="7"/>
    </row>
    <row r="9" spans="1:9" ht="33" x14ac:dyDescent="0.25">
      <c r="A9" s="4" t="s">
        <v>12</v>
      </c>
      <c r="B9" s="24" t="s">
        <v>9</v>
      </c>
      <c r="C9" s="7"/>
      <c r="D9" s="4" t="s">
        <v>13</v>
      </c>
      <c r="E9" s="20">
        <v>7500000</v>
      </c>
      <c r="F9" s="8"/>
      <c r="G9" s="7"/>
    </row>
    <row r="10" spans="1:9" s="13" customFormat="1" ht="108.75" customHeight="1" x14ac:dyDescent="0.25">
      <c r="A10" s="4">
        <v>2</v>
      </c>
      <c r="B10" s="23" t="s">
        <v>16</v>
      </c>
      <c r="C10" s="5" t="s">
        <v>126</v>
      </c>
      <c r="D10" s="4"/>
      <c r="E10" s="4"/>
      <c r="F10" s="5"/>
      <c r="G10" s="5" t="s">
        <v>138</v>
      </c>
    </row>
    <row r="11" spans="1:9" ht="52.5" customHeight="1" x14ac:dyDescent="0.25">
      <c r="A11" s="4" t="s">
        <v>10</v>
      </c>
      <c r="B11" s="24" t="s">
        <v>172</v>
      </c>
      <c r="C11" s="7"/>
      <c r="D11" s="4" t="s">
        <v>17</v>
      </c>
      <c r="E11" s="20">
        <v>2600000</v>
      </c>
      <c r="F11" s="8"/>
      <c r="G11" s="7"/>
      <c r="I11" s="7" t="s">
        <v>146</v>
      </c>
    </row>
    <row r="12" spans="1:9" ht="55.5" customHeight="1" x14ac:dyDescent="0.25">
      <c r="A12" s="4" t="s">
        <v>11</v>
      </c>
      <c r="B12" s="24" t="s">
        <v>170</v>
      </c>
      <c r="C12" s="7"/>
      <c r="D12" s="4" t="s">
        <v>17</v>
      </c>
      <c r="E12" s="20">
        <v>5000000</v>
      </c>
      <c r="F12" s="8"/>
      <c r="G12" s="7"/>
      <c r="I12" s="7" t="s">
        <v>145</v>
      </c>
    </row>
    <row r="13" spans="1:9" ht="50.25" customHeight="1" x14ac:dyDescent="0.25">
      <c r="A13" s="4" t="s">
        <v>12</v>
      </c>
      <c r="B13" s="24" t="s">
        <v>171</v>
      </c>
      <c r="C13" s="7"/>
      <c r="D13" s="4" t="s">
        <v>17</v>
      </c>
      <c r="E13" s="20">
        <v>8500000</v>
      </c>
      <c r="F13" s="8"/>
      <c r="G13" s="7"/>
      <c r="I13" s="7" t="s">
        <v>147</v>
      </c>
    </row>
    <row r="14" spans="1:9" ht="49.5" x14ac:dyDescent="0.25">
      <c r="A14" s="4" t="s">
        <v>14</v>
      </c>
      <c r="B14" s="24" t="s">
        <v>140</v>
      </c>
      <c r="C14" s="7"/>
      <c r="D14" s="11"/>
      <c r="E14" s="11"/>
      <c r="F14" s="7"/>
      <c r="G14" s="7"/>
    </row>
    <row r="15" spans="1:9" s="13" customFormat="1" ht="102.75" customHeight="1" x14ac:dyDescent="0.25">
      <c r="A15" s="4">
        <v>3</v>
      </c>
      <c r="B15" s="23" t="s">
        <v>18</v>
      </c>
      <c r="C15" s="5" t="s">
        <v>127</v>
      </c>
      <c r="D15" s="4"/>
      <c r="E15" s="4"/>
      <c r="F15" s="5"/>
      <c r="G15" s="5" t="s">
        <v>138</v>
      </c>
    </row>
    <row r="16" spans="1:9" ht="84" customHeight="1" x14ac:dyDescent="0.25">
      <c r="A16" s="4" t="s">
        <v>10</v>
      </c>
      <c r="B16" s="24" t="s">
        <v>19</v>
      </c>
      <c r="C16" s="7"/>
      <c r="D16" s="4" t="s">
        <v>21</v>
      </c>
      <c r="E16" s="20">
        <v>1400000</v>
      </c>
      <c r="F16" s="15"/>
      <c r="G16" s="7"/>
    </row>
    <row r="17" spans="1:9" ht="66" x14ac:dyDescent="0.25">
      <c r="A17" s="4" t="s">
        <v>11</v>
      </c>
      <c r="B17" s="24" t="s">
        <v>20</v>
      </c>
      <c r="C17" s="7"/>
      <c r="D17" s="4" t="s">
        <v>21</v>
      </c>
      <c r="E17" s="20">
        <v>4400000</v>
      </c>
      <c r="F17" s="15"/>
      <c r="G17" s="7"/>
    </row>
    <row r="18" spans="1:9" ht="51.75" customHeight="1" x14ac:dyDescent="0.25">
      <c r="A18" s="4" t="s">
        <v>12</v>
      </c>
      <c r="B18" s="24" t="s">
        <v>105</v>
      </c>
      <c r="C18" s="7"/>
      <c r="D18" s="4"/>
      <c r="E18" s="20"/>
      <c r="F18" s="7"/>
      <c r="G18" s="7"/>
    </row>
    <row r="19" spans="1:9" ht="33" x14ac:dyDescent="0.25">
      <c r="A19" s="4" t="s">
        <v>14</v>
      </c>
      <c r="B19" s="24" t="s">
        <v>141</v>
      </c>
      <c r="C19" s="7"/>
      <c r="D19" s="4"/>
      <c r="E19" s="20"/>
      <c r="F19" s="7"/>
      <c r="G19" s="7"/>
    </row>
    <row r="20" spans="1:9" s="13" customFormat="1" ht="99.75" customHeight="1" x14ac:dyDescent="0.25">
      <c r="A20" s="4">
        <v>4</v>
      </c>
      <c r="B20" s="25" t="s">
        <v>22</v>
      </c>
      <c r="C20" s="5" t="s">
        <v>128</v>
      </c>
      <c r="D20" s="4"/>
      <c r="E20" s="20"/>
      <c r="F20" s="5"/>
      <c r="G20" s="5" t="s">
        <v>138</v>
      </c>
    </row>
    <row r="21" spans="1:9" ht="22.5" customHeight="1" x14ac:dyDescent="0.25">
      <c r="A21" s="4" t="s">
        <v>29</v>
      </c>
      <c r="B21" s="24" t="s">
        <v>23</v>
      </c>
      <c r="C21" s="7"/>
      <c r="D21" s="4"/>
      <c r="E21" s="20"/>
      <c r="F21" s="7"/>
      <c r="G21" s="7"/>
    </row>
    <row r="22" spans="1:9" ht="185.25" customHeight="1" x14ac:dyDescent="0.25">
      <c r="A22" s="4" t="s">
        <v>10</v>
      </c>
      <c r="B22" s="24" t="s">
        <v>176</v>
      </c>
      <c r="C22" s="7"/>
      <c r="D22" s="4" t="s">
        <v>17</v>
      </c>
      <c r="E22" s="20">
        <v>4400000</v>
      </c>
      <c r="F22" s="8"/>
      <c r="G22" s="7"/>
      <c r="H22" s="22"/>
      <c r="I22" s="7" t="s">
        <v>24</v>
      </c>
    </row>
    <row r="23" spans="1:9" ht="186.75" customHeight="1" x14ac:dyDescent="0.25">
      <c r="A23" s="4" t="s">
        <v>11</v>
      </c>
      <c r="B23" s="24" t="s">
        <v>177</v>
      </c>
      <c r="C23" s="7"/>
      <c r="D23" s="4" t="s">
        <v>17</v>
      </c>
      <c r="E23" s="20">
        <v>8400000</v>
      </c>
      <c r="F23" s="8"/>
      <c r="G23" s="7"/>
      <c r="I23" s="7" t="s">
        <v>25</v>
      </c>
    </row>
    <row r="24" spans="1:9" ht="177" customHeight="1" x14ac:dyDescent="0.25">
      <c r="A24" s="4" t="s">
        <v>12</v>
      </c>
      <c r="B24" s="24" t="s">
        <v>178</v>
      </c>
      <c r="C24" s="7"/>
      <c r="D24" s="4" t="s">
        <v>17</v>
      </c>
      <c r="E24" s="20">
        <v>4400000</v>
      </c>
      <c r="F24" s="8"/>
      <c r="G24" s="7"/>
      <c r="I24" s="7" t="s">
        <v>168</v>
      </c>
    </row>
    <row r="25" spans="1:9" ht="128.25" customHeight="1" x14ac:dyDescent="0.25">
      <c r="A25" s="4" t="s">
        <v>14</v>
      </c>
      <c r="B25" s="24" t="s">
        <v>175</v>
      </c>
      <c r="C25" s="7"/>
      <c r="D25" s="4" t="s">
        <v>17</v>
      </c>
      <c r="E25" s="20">
        <v>8400000</v>
      </c>
      <c r="F25" s="8"/>
      <c r="G25" s="7"/>
    </row>
    <row r="26" spans="1:9" ht="27.75" customHeight="1" x14ac:dyDescent="0.25">
      <c r="A26" s="4" t="s">
        <v>31</v>
      </c>
      <c r="B26" s="24" t="s">
        <v>26</v>
      </c>
      <c r="C26" s="7"/>
      <c r="D26" s="11"/>
      <c r="E26" s="18"/>
      <c r="F26" s="8"/>
      <c r="G26" s="7"/>
    </row>
    <row r="27" spans="1:9" ht="69" customHeight="1" x14ac:dyDescent="0.25">
      <c r="A27" s="4" t="s">
        <v>10</v>
      </c>
      <c r="B27" s="24" t="s">
        <v>173</v>
      </c>
      <c r="C27" s="7"/>
      <c r="D27" s="4" t="s">
        <v>17</v>
      </c>
      <c r="E27" s="4">
        <v>4400000</v>
      </c>
      <c r="F27" s="8"/>
      <c r="G27" s="7"/>
      <c r="I27" s="7" t="s">
        <v>27</v>
      </c>
    </row>
    <row r="28" spans="1:9" ht="69.75" customHeight="1" x14ac:dyDescent="0.25">
      <c r="A28" s="4" t="s">
        <v>11</v>
      </c>
      <c r="B28" s="24" t="s">
        <v>174</v>
      </c>
      <c r="C28" s="7"/>
      <c r="D28" s="4" t="s">
        <v>17</v>
      </c>
      <c r="E28" s="4">
        <v>8400000</v>
      </c>
      <c r="F28" s="8"/>
      <c r="G28" s="7"/>
      <c r="I28" s="7" t="s">
        <v>28</v>
      </c>
    </row>
    <row r="29" spans="1:9" ht="49.5" x14ac:dyDescent="0.25">
      <c r="A29" s="4" t="s">
        <v>32</v>
      </c>
      <c r="B29" s="24" t="s">
        <v>140</v>
      </c>
      <c r="C29" s="7"/>
      <c r="D29" s="4"/>
      <c r="E29" s="4"/>
      <c r="F29" s="7"/>
      <c r="G29" s="7"/>
    </row>
    <row r="30" spans="1:9" s="13" customFormat="1" ht="97.5" customHeight="1" x14ac:dyDescent="0.25">
      <c r="A30" s="4">
        <v>5</v>
      </c>
      <c r="B30" s="23" t="s">
        <v>33</v>
      </c>
      <c r="C30" s="5" t="s">
        <v>160</v>
      </c>
      <c r="D30" s="4"/>
      <c r="E30" s="4"/>
      <c r="F30" s="5"/>
      <c r="G30" s="5" t="s">
        <v>138</v>
      </c>
    </row>
    <row r="31" spans="1:9" ht="38.25" customHeight="1" x14ac:dyDescent="0.25">
      <c r="A31" s="4" t="s">
        <v>10</v>
      </c>
      <c r="B31" s="24" t="s">
        <v>34</v>
      </c>
      <c r="C31" s="7"/>
      <c r="D31" s="4" t="s">
        <v>21</v>
      </c>
      <c r="E31" s="4">
        <v>11200000</v>
      </c>
      <c r="F31" s="15"/>
      <c r="G31" s="7"/>
    </row>
    <row r="32" spans="1:9" ht="37.5" customHeight="1" x14ac:dyDescent="0.25">
      <c r="A32" s="4" t="s">
        <v>11</v>
      </c>
      <c r="B32" s="24" t="s">
        <v>35</v>
      </c>
      <c r="C32" s="7"/>
      <c r="D32" s="4" t="s">
        <v>21</v>
      </c>
      <c r="E32" s="4">
        <v>5280000</v>
      </c>
      <c r="F32" s="15"/>
      <c r="G32" s="7"/>
    </row>
    <row r="33" spans="1:7" s="13" customFormat="1" ht="43.5" customHeight="1" x14ac:dyDescent="0.25">
      <c r="A33" s="4">
        <v>6</v>
      </c>
      <c r="B33" s="23" t="s">
        <v>36</v>
      </c>
      <c r="C33" s="5"/>
      <c r="D33" s="4"/>
      <c r="E33" s="20"/>
      <c r="F33" s="17"/>
      <c r="G33" s="5"/>
    </row>
    <row r="34" spans="1:7" s="6" customFormat="1" ht="33" x14ac:dyDescent="0.25">
      <c r="A34" s="4" t="s">
        <v>114</v>
      </c>
      <c r="B34" s="26" t="s">
        <v>113</v>
      </c>
      <c r="C34" s="40" t="s">
        <v>183</v>
      </c>
      <c r="D34" s="40"/>
      <c r="E34" s="40"/>
      <c r="F34" s="40"/>
      <c r="G34" s="41"/>
    </row>
    <row r="35" spans="1:7" s="6" customFormat="1" ht="186" customHeight="1" x14ac:dyDescent="0.25">
      <c r="A35" s="4" t="s">
        <v>115</v>
      </c>
      <c r="B35" s="26" t="s">
        <v>169</v>
      </c>
      <c r="C35" s="5" t="s">
        <v>130</v>
      </c>
      <c r="D35" s="4" t="s">
        <v>106</v>
      </c>
      <c r="E35" s="20" t="s">
        <v>107</v>
      </c>
      <c r="F35" s="17" t="s">
        <v>159</v>
      </c>
      <c r="G35" s="5" t="s">
        <v>138</v>
      </c>
    </row>
    <row r="36" spans="1:7" s="13" customFormat="1" ht="120.75" customHeight="1" x14ac:dyDescent="0.25">
      <c r="A36" s="31">
        <v>7</v>
      </c>
      <c r="B36" s="32" t="s">
        <v>110</v>
      </c>
      <c r="C36" s="33" t="s">
        <v>129</v>
      </c>
      <c r="D36" s="31"/>
      <c r="E36" s="34"/>
      <c r="F36" s="33" t="s">
        <v>38</v>
      </c>
      <c r="G36" s="33" t="s">
        <v>138</v>
      </c>
    </row>
    <row r="37" spans="1:7" ht="21.75" customHeight="1" x14ac:dyDescent="0.25">
      <c r="A37" s="4" t="s">
        <v>42</v>
      </c>
      <c r="B37" s="35" t="s">
        <v>179</v>
      </c>
      <c r="C37" s="7"/>
      <c r="D37" s="11"/>
      <c r="E37" s="11"/>
      <c r="F37" s="7"/>
      <c r="G37" s="7"/>
    </row>
    <row r="38" spans="1:7" ht="28.5" customHeight="1" x14ac:dyDescent="0.25">
      <c r="A38" s="4" t="s">
        <v>10</v>
      </c>
      <c r="B38" s="24" t="s">
        <v>39</v>
      </c>
      <c r="C38" s="7"/>
      <c r="D38" s="4" t="s">
        <v>116</v>
      </c>
      <c r="E38" s="36">
        <v>200000</v>
      </c>
      <c r="F38" s="7"/>
      <c r="G38" s="7"/>
    </row>
    <row r="39" spans="1:7" ht="27" customHeight="1" x14ac:dyDescent="0.25">
      <c r="A39" s="4" t="s">
        <v>11</v>
      </c>
      <c r="B39" s="24" t="s">
        <v>118</v>
      </c>
      <c r="C39" s="7"/>
      <c r="D39" s="4" t="s">
        <v>116</v>
      </c>
      <c r="E39" s="20">
        <v>500000</v>
      </c>
      <c r="F39" s="7"/>
      <c r="G39" s="7"/>
    </row>
    <row r="40" spans="1:7" x14ac:dyDescent="0.25">
      <c r="A40" s="4" t="s">
        <v>43</v>
      </c>
      <c r="B40" s="35" t="s">
        <v>111</v>
      </c>
      <c r="C40" s="7"/>
      <c r="D40" s="11"/>
      <c r="E40" s="18"/>
      <c r="F40" s="7"/>
      <c r="G40" s="7"/>
    </row>
    <row r="41" spans="1:7" ht="33" x14ac:dyDescent="0.25">
      <c r="A41" s="4" t="s">
        <v>10</v>
      </c>
      <c r="B41" s="24" t="s">
        <v>39</v>
      </c>
      <c r="C41" s="7"/>
      <c r="D41" s="4" t="s">
        <v>116</v>
      </c>
      <c r="E41" s="36">
        <v>400000</v>
      </c>
      <c r="F41" s="7"/>
      <c r="G41" s="7"/>
    </row>
    <row r="42" spans="1:7" ht="33" x14ac:dyDescent="0.25">
      <c r="A42" s="4" t="s">
        <v>11</v>
      </c>
      <c r="B42" s="24" t="s">
        <v>118</v>
      </c>
      <c r="C42" s="7"/>
      <c r="D42" s="4" t="s">
        <v>116</v>
      </c>
      <c r="E42" s="4">
        <v>600000</v>
      </c>
      <c r="F42" s="7"/>
      <c r="G42" s="7"/>
    </row>
    <row r="43" spans="1:7" ht="71.25" customHeight="1" x14ac:dyDescent="0.25">
      <c r="A43" s="4" t="s">
        <v>44</v>
      </c>
      <c r="B43" s="35" t="s">
        <v>41</v>
      </c>
      <c r="C43" s="7"/>
      <c r="D43" s="4"/>
      <c r="E43" s="4"/>
      <c r="F43" s="7"/>
      <c r="G43" s="7"/>
    </row>
    <row r="44" spans="1:7" ht="27.75" customHeight="1" x14ac:dyDescent="0.25">
      <c r="A44" s="4" t="s">
        <v>10</v>
      </c>
      <c r="B44" s="24" t="s">
        <v>39</v>
      </c>
      <c r="C44" s="7"/>
      <c r="D44" s="4" t="s">
        <v>116</v>
      </c>
      <c r="E44" s="36">
        <v>500000</v>
      </c>
      <c r="F44" s="7"/>
      <c r="G44" s="7"/>
    </row>
    <row r="45" spans="1:7" ht="33" x14ac:dyDescent="0.25">
      <c r="A45" s="4" t="s">
        <v>11</v>
      </c>
      <c r="B45" s="24" t="s">
        <v>118</v>
      </c>
      <c r="C45" s="7"/>
      <c r="D45" s="4" t="s">
        <v>116</v>
      </c>
      <c r="E45" s="4">
        <v>1500000</v>
      </c>
      <c r="F45" s="7"/>
      <c r="G45" s="7"/>
    </row>
    <row r="46" spans="1:7" s="13" customFormat="1" ht="111.75" customHeight="1" x14ac:dyDescent="0.25">
      <c r="A46" s="4">
        <v>8</v>
      </c>
      <c r="B46" s="23" t="s">
        <v>45</v>
      </c>
      <c r="C46" s="5" t="s">
        <v>134</v>
      </c>
      <c r="D46" s="4" t="s">
        <v>46</v>
      </c>
      <c r="E46" s="4">
        <v>50000</v>
      </c>
      <c r="F46" s="4" t="s">
        <v>38</v>
      </c>
      <c r="G46" s="5" t="s">
        <v>138</v>
      </c>
    </row>
    <row r="47" spans="1:7" s="13" customFormat="1" ht="110.25" customHeight="1" x14ac:dyDescent="0.25">
      <c r="A47" s="4">
        <v>9</v>
      </c>
      <c r="B47" s="23" t="s">
        <v>155</v>
      </c>
      <c r="C47" s="5" t="s">
        <v>135</v>
      </c>
      <c r="D47" s="4"/>
      <c r="E47" s="4"/>
      <c r="F47" s="4" t="s">
        <v>38</v>
      </c>
      <c r="G47" s="5" t="s">
        <v>138</v>
      </c>
    </row>
    <row r="48" spans="1:7" s="6" customFormat="1" ht="27.75" customHeight="1" x14ac:dyDescent="0.25">
      <c r="A48" s="4" t="s">
        <v>10</v>
      </c>
      <c r="B48" s="26" t="s">
        <v>39</v>
      </c>
      <c r="C48" s="5"/>
      <c r="D48" s="4" t="s">
        <v>46</v>
      </c>
      <c r="E48" s="4">
        <v>300000</v>
      </c>
      <c r="F48" s="4"/>
      <c r="G48" s="5"/>
    </row>
    <row r="49" spans="1:7" s="6" customFormat="1" ht="33.75" customHeight="1" x14ac:dyDescent="0.25">
      <c r="A49" s="4" t="s">
        <v>11</v>
      </c>
      <c r="B49" s="26" t="s">
        <v>40</v>
      </c>
      <c r="C49" s="5"/>
      <c r="D49" s="4" t="s">
        <v>46</v>
      </c>
      <c r="E49" s="4">
        <v>500000</v>
      </c>
      <c r="F49" s="4"/>
      <c r="G49" s="5"/>
    </row>
    <row r="50" spans="1:7" s="13" customFormat="1" ht="159.75" customHeight="1" x14ac:dyDescent="0.25">
      <c r="A50" s="4">
        <v>10</v>
      </c>
      <c r="B50" s="23" t="s">
        <v>117</v>
      </c>
      <c r="C50" s="5" t="s">
        <v>137</v>
      </c>
      <c r="D50" s="4"/>
      <c r="E50" s="4"/>
      <c r="F50" s="4"/>
      <c r="G50" s="5" t="s">
        <v>139</v>
      </c>
    </row>
    <row r="51" spans="1:7" s="6" customFormat="1" ht="64.5" customHeight="1" x14ac:dyDescent="0.25">
      <c r="A51" s="4" t="s">
        <v>10</v>
      </c>
      <c r="B51" s="26" t="s">
        <v>47</v>
      </c>
      <c r="C51" s="5"/>
      <c r="D51" s="4" t="s">
        <v>46</v>
      </c>
      <c r="E51" s="20">
        <v>1200000</v>
      </c>
      <c r="F51" s="17"/>
      <c r="G51" s="5"/>
    </row>
    <row r="52" spans="1:7" s="6" customFormat="1" ht="59.25" customHeight="1" x14ac:dyDescent="0.25">
      <c r="A52" s="4" t="s">
        <v>11</v>
      </c>
      <c r="B52" s="26" t="s">
        <v>108</v>
      </c>
      <c r="C52" s="5"/>
      <c r="D52" s="4" t="s">
        <v>46</v>
      </c>
      <c r="E52" s="20">
        <v>1200000</v>
      </c>
      <c r="F52" s="17"/>
      <c r="G52" s="5"/>
    </row>
    <row r="53" spans="1:7" s="6" customFormat="1" ht="49.5" x14ac:dyDescent="0.25">
      <c r="A53" s="4" t="s">
        <v>12</v>
      </c>
      <c r="B53" s="26" t="s">
        <v>48</v>
      </c>
      <c r="C53" s="5"/>
      <c r="D53" s="4" t="s">
        <v>46</v>
      </c>
      <c r="E53" s="20">
        <v>1000000</v>
      </c>
      <c r="F53" s="17"/>
      <c r="G53" s="5"/>
    </row>
    <row r="54" spans="1:7" s="13" customFormat="1" ht="101.25" customHeight="1" x14ac:dyDescent="0.25">
      <c r="A54" s="4">
        <v>11</v>
      </c>
      <c r="B54" s="23" t="s">
        <v>49</v>
      </c>
      <c r="C54" s="5" t="s">
        <v>136</v>
      </c>
      <c r="D54" s="4"/>
      <c r="E54" s="20"/>
      <c r="F54" s="17"/>
      <c r="G54" s="5" t="s">
        <v>149</v>
      </c>
    </row>
    <row r="55" spans="1:7" s="6" customFormat="1" x14ac:dyDescent="0.25">
      <c r="A55" s="4" t="s">
        <v>10</v>
      </c>
      <c r="B55" s="26" t="s">
        <v>148</v>
      </c>
      <c r="C55" s="5"/>
      <c r="D55" s="4" t="s">
        <v>51</v>
      </c>
      <c r="E55" s="20">
        <v>600000</v>
      </c>
      <c r="F55" s="17"/>
      <c r="G55" s="5"/>
    </row>
    <row r="56" spans="1:7" s="6" customFormat="1" ht="33" x14ac:dyDescent="0.25">
      <c r="A56" s="4" t="s">
        <v>11</v>
      </c>
      <c r="B56" s="26" t="s">
        <v>50</v>
      </c>
      <c r="C56" s="5"/>
      <c r="D56" s="4" t="s">
        <v>51</v>
      </c>
      <c r="E56" s="20">
        <v>2400000</v>
      </c>
      <c r="F56" s="17"/>
      <c r="G56" s="5"/>
    </row>
    <row r="57" spans="1:7" s="13" customFormat="1" ht="90.75" customHeight="1" x14ac:dyDescent="0.25">
      <c r="A57" s="4">
        <v>12</v>
      </c>
      <c r="B57" s="23" t="s">
        <v>150</v>
      </c>
      <c r="C57" s="5" t="s">
        <v>151</v>
      </c>
      <c r="D57" s="4"/>
      <c r="E57" s="20"/>
      <c r="F57" s="17"/>
      <c r="G57" s="5"/>
    </row>
    <row r="58" spans="1:7" s="6" customFormat="1" x14ac:dyDescent="0.25">
      <c r="A58" s="4" t="s">
        <v>54</v>
      </c>
      <c r="B58" s="26" t="s">
        <v>152</v>
      </c>
      <c r="C58" s="5"/>
      <c r="D58" s="4"/>
      <c r="E58" s="20"/>
      <c r="F58" s="17"/>
      <c r="G58" s="5"/>
    </row>
    <row r="59" spans="1:7" s="6" customFormat="1" ht="33" x14ac:dyDescent="0.25">
      <c r="A59" s="4" t="s">
        <v>10</v>
      </c>
      <c r="B59" s="26" t="s">
        <v>56</v>
      </c>
      <c r="C59" s="5"/>
      <c r="D59" s="4" t="s">
        <v>55</v>
      </c>
      <c r="E59" s="20">
        <v>1000</v>
      </c>
      <c r="F59" s="17"/>
      <c r="G59" s="5"/>
    </row>
    <row r="60" spans="1:7" s="6" customFormat="1" ht="33" x14ac:dyDescent="0.25">
      <c r="A60" s="4" t="s">
        <v>11</v>
      </c>
      <c r="B60" s="26" t="s">
        <v>52</v>
      </c>
      <c r="C60" s="5"/>
      <c r="D60" s="4" t="s">
        <v>55</v>
      </c>
      <c r="E60" s="20">
        <v>10000</v>
      </c>
      <c r="F60" s="17"/>
      <c r="G60" s="5"/>
    </row>
    <row r="61" spans="1:7" s="6" customFormat="1" ht="33" x14ac:dyDescent="0.25">
      <c r="A61" s="4" t="s">
        <v>109</v>
      </c>
      <c r="B61" s="26" t="s">
        <v>53</v>
      </c>
      <c r="C61" s="5"/>
      <c r="D61" s="4" t="s">
        <v>55</v>
      </c>
      <c r="E61" s="21">
        <v>2000</v>
      </c>
      <c r="F61" s="17"/>
      <c r="G61" s="5"/>
    </row>
    <row r="62" spans="1:7" s="13" customFormat="1" ht="108" customHeight="1" x14ac:dyDescent="0.25">
      <c r="A62" s="4">
        <v>13</v>
      </c>
      <c r="B62" s="23" t="s">
        <v>57</v>
      </c>
      <c r="C62" s="5" t="s">
        <v>58</v>
      </c>
      <c r="D62" s="4"/>
      <c r="E62" s="4"/>
      <c r="F62" s="17"/>
      <c r="G62" s="5" t="s">
        <v>67</v>
      </c>
    </row>
    <row r="63" spans="1:7" s="6" customFormat="1" ht="24.75" customHeight="1" x14ac:dyDescent="0.25">
      <c r="A63" s="4" t="s">
        <v>10</v>
      </c>
      <c r="B63" s="26" t="s">
        <v>59</v>
      </c>
      <c r="C63" s="16"/>
      <c r="D63" s="4" t="s">
        <v>64</v>
      </c>
      <c r="E63" s="4">
        <v>6000</v>
      </c>
      <c r="F63" s="17"/>
      <c r="G63" s="5"/>
    </row>
    <row r="64" spans="1:7" s="6" customFormat="1" ht="24.75" customHeight="1" x14ac:dyDescent="0.25">
      <c r="A64" s="4" t="s">
        <v>11</v>
      </c>
      <c r="B64" s="26" t="s">
        <v>60</v>
      </c>
      <c r="C64" s="16"/>
      <c r="D64" s="4" t="s">
        <v>64</v>
      </c>
      <c r="E64" s="4">
        <v>2000</v>
      </c>
      <c r="F64" s="17"/>
      <c r="G64" s="5"/>
    </row>
    <row r="65" spans="1:7" s="6" customFormat="1" ht="22.5" customHeight="1" x14ac:dyDescent="0.25">
      <c r="A65" s="4" t="s">
        <v>12</v>
      </c>
      <c r="B65" s="26" t="s">
        <v>61</v>
      </c>
      <c r="C65" s="16"/>
      <c r="D65" s="4" t="s">
        <v>64</v>
      </c>
      <c r="E65" s="4">
        <v>3000</v>
      </c>
      <c r="F65" s="17"/>
      <c r="G65" s="5"/>
    </row>
    <row r="66" spans="1:7" s="6" customFormat="1" ht="21.75" customHeight="1" x14ac:dyDescent="0.25">
      <c r="A66" s="4" t="s">
        <v>14</v>
      </c>
      <c r="B66" s="26" t="s">
        <v>62</v>
      </c>
      <c r="C66" s="16"/>
      <c r="D66" s="4" t="s">
        <v>64</v>
      </c>
      <c r="E66" s="4">
        <v>2000</v>
      </c>
      <c r="F66" s="17"/>
      <c r="G66" s="5"/>
    </row>
    <row r="67" spans="1:7" s="6" customFormat="1" ht="25.5" customHeight="1" x14ac:dyDescent="0.25">
      <c r="A67" s="4" t="s">
        <v>15</v>
      </c>
      <c r="B67" s="26" t="s">
        <v>63</v>
      </c>
      <c r="C67" s="16"/>
      <c r="D67" s="4" t="s">
        <v>64</v>
      </c>
      <c r="E67" s="4">
        <v>3000</v>
      </c>
      <c r="F67" s="17"/>
      <c r="G67" s="5"/>
    </row>
    <row r="68" spans="1:7" s="6" customFormat="1" ht="138.75" customHeight="1" x14ac:dyDescent="0.25">
      <c r="A68" s="4" t="s">
        <v>30</v>
      </c>
      <c r="B68" s="26" t="s">
        <v>182</v>
      </c>
      <c r="C68" s="5"/>
      <c r="D68" s="4"/>
      <c r="E68" s="4"/>
      <c r="F68" s="17"/>
      <c r="G68" s="5"/>
    </row>
    <row r="69" spans="1:7" s="6" customFormat="1" ht="49.5" x14ac:dyDescent="0.25">
      <c r="A69" s="4" t="s">
        <v>65</v>
      </c>
      <c r="B69" s="26" t="s">
        <v>66</v>
      </c>
      <c r="C69" s="5"/>
      <c r="D69" s="4"/>
      <c r="E69" s="4"/>
      <c r="F69" s="17"/>
      <c r="G69" s="5"/>
    </row>
    <row r="70" spans="1:7" s="13" customFormat="1" ht="108.75" customHeight="1" x14ac:dyDescent="0.25">
      <c r="A70" s="4">
        <v>14</v>
      </c>
      <c r="B70" s="23" t="s">
        <v>142</v>
      </c>
      <c r="C70" s="5" t="s">
        <v>143</v>
      </c>
      <c r="D70" s="4" t="s">
        <v>13</v>
      </c>
      <c r="E70" s="4">
        <v>12000000</v>
      </c>
      <c r="F70" s="17"/>
      <c r="G70" s="5" t="s">
        <v>138</v>
      </c>
    </row>
  </sheetData>
  <mergeCells count="4">
    <mergeCell ref="A1:G1"/>
    <mergeCell ref="A2:G2"/>
    <mergeCell ref="A3:G3"/>
    <mergeCell ref="C34:G34"/>
  </mergeCells>
  <pageMargins left="0.70866141732283472" right="0.70866141732283472" top="0.74803149606299213" bottom="0.74803149606299213" header="0.31496062992125984" footer="0.31496062992125984"/>
  <pageSetup paperSize="9" scale="57" fitToHeight="0" orientation="landscape"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abSelected="1" topLeftCell="A16" zoomScale="85" zoomScaleNormal="85" workbookViewId="0">
      <selection activeCell="K24" sqref="K24"/>
    </sheetView>
  </sheetViews>
  <sheetFormatPr defaultColWidth="9.140625" defaultRowHeight="16.5" x14ac:dyDescent="0.25"/>
  <cols>
    <col min="1" max="1" width="9.140625" style="2"/>
    <col min="2" max="2" width="60.7109375" style="28" customWidth="1"/>
    <col min="3" max="3" width="40.42578125" style="1" customWidth="1"/>
    <col min="4" max="4" width="25.42578125" style="10" customWidth="1"/>
    <col min="5" max="5" width="22.5703125" style="10" customWidth="1"/>
    <col min="6" max="6" width="46" style="1" customWidth="1"/>
    <col min="7" max="7" width="22.85546875" style="1" customWidth="1"/>
    <col min="8" max="10" width="9.140625" style="1"/>
    <col min="11" max="11" width="37.42578125" style="1" customWidth="1"/>
    <col min="12" max="16384" width="9.140625" style="1"/>
  </cols>
  <sheetData>
    <row r="1" spans="1:11" x14ac:dyDescent="0.25">
      <c r="A1" s="38" t="s">
        <v>164</v>
      </c>
      <c r="B1" s="38"/>
      <c r="C1" s="38"/>
      <c r="D1" s="38"/>
      <c r="E1" s="38"/>
      <c r="F1" s="38"/>
      <c r="G1" s="38"/>
    </row>
    <row r="2" spans="1:11" x14ac:dyDescent="0.25">
      <c r="A2" s="38" t="s">
        <v>162</v>
      </c>
      <c r="B2" s="38"/>
      <c r="C2" s="38"/>
      <c r="D2" s="38"/>
      <c r="E2" s="38"/>
      <c r="F2" s="38"/>
      <c r="G2" s="38"/>
    </row>
    <row r="3" spans="1:11" x14ac:dyDescent="0.25">
      <c r="A3" s="39" t="s">
        <v>181</v>
      </c>
      <c r="B3" s="39"/>
      <c r="C3" s="39"/>
      <c r="D3" s="39"/>
      <c r="E3" s="39"/>
      <c r="F3" s="39"/>
      <c r="G3" s="39"/>
    </row>
    <row r="5" spans="1:11" s="9" customFormat="1" ht="31.5" customHeight="1" x14ac:dyDescent="0.25">
      <c r="A5" s="14" t="s">
        <v>0</v>
      </c>
      <c r="B5" s="27" t="s">
        <v>1</v>
      </c>
      <c r="C5" s="14" t="s">
        <v>3</v>
      </c>
      <c r="D5" s="14" t="s">
        <v>2</v>
      </c>
      <c r="E5" s="14" t="s">
        <v>4</v>
      </c>
      <c r="F5" s="14" t="s">
        <v>37</v>
      </c>
      <c r="G5" s="3" t="s">
        <v>5</v>
      </c>
    </row>
    <row r="6" spans="1:11" s="13" customFormat="1" ht="116.25" customHeight="1" x14ac:dyDescent="0.25">
      <c r="A6" s="3">
        <v>1</v>
      </c>
      <c r="B6" s="23" t="s">
        <v>112</v>
      </c>
      <c r="C6" s="5" t="s">
        <v>131</v>
      </c>
      <c r="D6" s="3"/>
      <c r="E6" s="19"/>
      <c r="F6" s="17" t="s">
        <v>75</v>
      </c>
      <c r="G6" s="12"/>
    </row>
    <row r="7" spans="1:11" s="6" customFormat="1" ht="20.25" customHeight="1" x14ac:dyDescent="0.25">
      <c r="A7" s="4" t="s">
        <v>68</v>
      </c>
      <c r="B7" s="37" t="s">
        <v>69</v>
      </c>
      <c r="C7" s="5"/>
      <c r="D7" s="4"/>
      <c r="E7" s="20"/>
      <c r="F7" s="17"/>
      <c r="G7" s="5"/>
    </row>
    <row r="8" spans="1:11" s="6" customFormat="1" ht="27" customHeight="1" x14ac:dyDescent="0.25">
      <c r="A8" s="4" t="s">
        <v>10</v>
      </c>
      <c r="B8" s="26" t="s">
        <v>70</v>
      </c>
      <c r="C8" s="5"/>
      <c r="D8" s="4" t="s">
        <v>46</v>
      </c>
      <c r="E8" s="36">
        <v>25000</v>
      </c>
      <c r="F8" s="17"/>
      <c r="G8" s="5"/>
    </row>
    <row r="9" spans="1:11" s="6" customFormat="1" ht="26.25" customHeight="1" x14ac:dyDescent="0.25">
      <c r="A9" s="4" t="s">
        <v>11</v>
      </c>
      <c r="B9" s="24" t="s">
        <v>118</v>
      </c>
      <c r="C9" s="5"/>
      <c r="D9" s="4" t="s">
        <v>46</v>
      </c>
      <c r="E9" s="20">
        <v>100000</v>
      </c>
      <c r="F9" s="17"/>
      <c r="G9" s="5"/>
    </row>
    <row r="10" spans="1:11" s="6" customFormat="1" ht="84.75" customHeight="1" x14ac:dyDescent="0.25">
      <c r="A10" s="4" t="s">
        <v>72</v>
      </c>
      <c r="B10" s="37" t="s">
        <v>180</v>
      </c>
      <c r="C10" s="5"/>
      <c r="D10" s="4"/>
      <c r="E10" s="20"/>
      <c r="F10" s="17"/>
      <c r="G10" s="5"/>
      <c r="K10" s="5" t="s">
        <v>71</v>
      </c>
    </row>
    <row r="11" spans="1:11" s="6" customFormat="1" ht="26.25" customHeight="1" x14ac:dyDescent="0.25">
      <c r="A11" s="4" t="s">
        <v>10</v>
      </c>
      <c r="B11" s="26" t="s">
        <v>70</v>
      </c>
      <c r="C11" s="5"/>
      <c r="D11" s="4" t="s">
        <v>46</v>
      </c>
      <c r="E11" s="36">
        <v>20000</v>
      </c>
      <c r="F11" s="17"/>
      <c r="G11" s="5"/>
    </row>
    <row r="12" spans="1:11" s="6" customFormat="1" ht="23.25" customHeight="1" x14ac:dyDescent="0.25">
      <c r="A12" s="4" t="s">
        <v>11</v>
      </c>
      <c r="B12" s="24" t="s">
        <v>118</v>
      </c>
      <c r="C12" s="5"/>
      <c r="D12" s="4" t="s">
        <v>46</v>
      </c>
      <c r="E12" s="20">
        <v>50000</v>
      </c>
      <c r="F12" s="17"/>
      <c r="G12" s="5"/>
    </row>
    <row r="13" spans="1:11" s="6" customFormat="1" ht="30" customHeight="1" x14ac:dyDescent="0.25">
      <c r="A13" s="4" t="s">
        <v>74</v>
      </c>
      <c r="B13" s="26" t="s">
        <v>73</v>
      </c>
      <c r="C13" s="5"/>
      <c r="D13" s="4"/>
      <c r="E13" s="20"/>
      <c r="F13" s="17"/>
      <c r="G13" s="5"/>
    </row>
    <row r="14" spans="1:11" s="6" customFormat="1" ht="21.75" customHeight="1" x14ac:dyDescent="0.25">
      <c r="A14" s="4" t="s">
        <v>10</v>
      </c>
      <c r="B14" s="26" t="s">
        <v>70</v>
      </c>
      <c r="C14" s="5"/>
      <c r="D14" s="4" t="s">
        <v>144</v>
      </c>
      <c r="E14" s="20">
        <v>10000</v>
      </c>
      <c r="F14" s="17"/>
      <c r="G14" s="5"/>
    </row>
    <row r="15" spans="1:11" s="6" customFormat="1" ht="24.75" customHeight="1" x14ac:dyDescent="0.25">
      <c r="A15" s="4" t="s">
        <v>11</v>
      </c>
      <c r="B15" s="24" t="s">
        <v>118</v>
      </c>
      <c r="C15" s="5"/>
      <c r="D15" s="4" t="s">
        <v>144</v>
      </c>
      <c r="E15" s="20">
        <v>30000</v>
      </c>
      <c r="F15" s="17"/>
      <c r="G15" s="5"/>
    </row>
    <row r="16" spans="1:11" s="13" customFormat="1" ht="117" customHeight="1" x14ac:dyDescent="0.25">
      <c r="A16" s="3">
        <v>2</v>
      </c>
      <c r="B16" s="23" t="s">
        <v>76</v>
      </c>
      <c r="C16" s="5" t="s">
        <v>132</v>
      </c>
      <c r="D16" s="3"/>
      <c r="E16" s="19"/>
      <c r="F16" s="17"/>
      <c r="G16" s="12"/>
    </row>
    <row r="17" spans="1:11" s="6" customFormat="1" ht="23.25" customHeight="1" x14ac:dyDescent="0.25">
      <c r="A17" s="4" t="s">
        <v>10</v>
      </c>
      <c r="B17" s="26" t="s">
        <v>78</v>
      </c>
      <c r="C17" s="5"/>
      <c r="D17" s="4" t="s">
        <v>77</v>
      </c>
      <c r="E17" s="20">
        <v>600000</v>
      </c>
      <c r="F17" s="17"/>
      <c r="G17" s="5"/>
    </row>
    <row r="18" spans="1:11" s="6" customFormat="1" ht="22.5" customHeight="1" x14ac:dyDescent="0.25">
      <c r="A18" s="4" t="s">
        <v>11</v>
      </c>
      <c r="B18" s="26" t="s">
        <v>79</v>
      </c>
      <c r="C18" s="5"/>
      <c r="D18" s="4" t="s">
        <v>77</v>
      </c>
      <c r="E18" s="20">
        <v>450000</v>
      </c>
      <c r="F18" s="17"/>
      <c r="G18" s="5"/>
    </row>
    <row r="19" spans="1:11" s="6" customFormat="1" ht="25.5" customHeight="1" x14ac:dyDescent="0.25">
      <c r="A19" s="4" t="s">
        <v>12</v>
      </c>
      <c r="B19" s="26" t="s">
        <v>80</v>
      </c>
      <c r="C19" s="5"/>
      <c r="D19" s="4" t="s">
        <v>77</v>
      </c>
      <c r="E19" s="20">
        <v>450000</v>
      </c>
      <c r="F19" s="17"/>
      <c r="G19" s="5"/>
    </row>
    <row r="20" spans="1:11" s="13" customFormat="1" ht="89.25" customHeight="1" x14ac:dyDescent="0.25">
      <c r="A20" s="3">
        <v>3</v>
      </c>
      <c r="B20" s="23" t="s">
        <v>81</v>
      </c>
      <c r="C20" s="5" t="s">
        <v>156</v>
      </c>
      <c r="D20" s="4" t="s">
        <v>82</v>
      </c>
      <c r="E20" s="20">
        <v>50000</v>
      </c>
      <c r="F20" s="17"/>
      <c r="G20" s="12"/>
    </row>
    <row r="21" spans="1:11" s="13" customFormat="1" ht="117" customHeight="1" x14ac:dyDescent="0.25">
      <c r="A21" s="3">
        <v>4</v>
      </c>
      <c r="B21" s="23" t="s">
        <v>83</v>
      </c>
      <c r="C21" s="5" t="s">
        <v>166</v>
      </c>
      <c r="D21" s="3"/>
      <c r="E21" s="19"/>
      <c r="F21" s="17" t="s">
        <v>165</v>
      </c>
      <c r="G21" s="12"/>
    </row>
    <row r="22" spans="1:11" s="6" customFormat="1" ht="26.25" customHeight="1" x14ac:dyDescent="0.25">
      <c r="A22" s="4" t="s">
        <v>29</v>
      </c>
      <c r="B22" s="26" t="s">
        <v>84</v>
      </c>
      <c r="C22" s="5"/>
      <c r="D22" s="4"/>
      <c r="E22" s="20"/>
      <c r="F22" s="17"/>
      <c r="G22" s="5"/>
    </row>
    <row r="23" spans="1:11" s="6" customFormat="1" ht="27" customHeight="1" x14ac:dyDescent="0.25">
      <c r="A23" s="4" t="s">
        <v>10</v>
      </c>
      <c r="B23" s="26" t="s">
        <v>119</v>
      </c>
      <c r="C23" s="5"/>
      <c r="D23" s="4" t="s">
        <v>102</v>
      </c>
      <c r="E23" s="20">
        <v>0</v>
      </c>
      <c r="F23" s="17"/>
      <c r="G23" s="5"/>
    </row>
    <row r="24" spans="1:11" s="6" customFormat="1" ht="49.5" x14ac:dyDescent="0.25">
      <c r="A24" s="4" t="s">
        <v>11</v>
      </c>
      <c r="B24" s="26" t="s">
        <v>85</v>
      </c>
      <c r="C24" s="5"/>
      <c r="D24" s="4" t="s">
        <v>102</v>
      </c>
      <c r="E24" s="20">
        <v>10000</v>
      </c>
      <c r="F24" s="17"/>
      <c r="G24" s="5"/>
      <c r="K24" s="6">
        <f>19592/10</f>
        <v>1959.2</v>
      </c>
    </row>
    <row r="25" spans="1:11" s="6" customFormat="1" ht="24" customHeight="1" x14ac:dyDescent="0.25">
      <c r="A25" s="4" t="s">
        <v>12</v>
      </c>
      <c r="B25" s="26" t="s">
        <v>120</v>
      </c>
      <c r="C25" s="5"/>
      <c r="D25" s="4" t="s">
        <v>102</v>
      </c>
      <c r="E25" s="20">
        <v>0</v>
      </c>
      <c r="F25" s="17"/>
      <c r="G25" s="5"/>
    </row>
    <row r="26" spans="1:11" s="6" customFormat="1" ht="33" x14ac:dyDescent="0.25">
      <c r="A26" s="4" t="s">
        <v>14</v>
      </c>
      <c r="B26" s="26" t="s">
        <v>86</v>
      </c>
      <c r="C26" s="5"/>
      <c r="D26" s="4" t="s">
        <v>102</v>
      </c>
      <c r="E26" s="20">
        <v>10000</v>
      </c>
      <c r="F26" s="17"/>
      <c r="G26" s="5"/>
    </row>
    <row r="27" spans="1:11" s="6" customFormat="1" ht="24.75" customHeight="1" x14ac:dyDescent="0.25">
      <c r="A27" s="4" t="s">
        <v>15</v>
      </c>
      <c r="B27" s="26" t="s">
        <v>121</v>
      </c>
      <c r="C27" s="5"/>
      <c r="D27" s="4" t="s">
        <v>102</v>
      </c>
      <c r="E27" s="20">
        <v>0</v>
      </c>
      <c r="F27" s="17"/>
      <c r="G27" s="5"/>
    </row>
    <row r="28" spans="1:11" s="6" customFormat="1" ht="27" customHeight="1" x14ac:dyDescent="0.25">
      <c r="A28" s="4" t="s">
        <v>30</v>
      </c>
      <c r="B28" s="26" t="s">
        <v>87</v>
      </c>
      <c r="C28" s="5"/>
      <c r="D28" s="4" t="s">
        <v>102</v>
      </c>
      <c r="E28" s="20">
        <v>30000</v>
      </c>
      <c r="F28" s="17"/>
      <c r="G28" s="5"/>
    </row>
    <row r="29" spans="1:11" s="6" customFormat="1" ht="24" customHeight="1" x14ac:dyDescent="0.25">
      <c r="A29" s="4" t="s">
        <v>65</v>
      </c>
      <c r="B29" s="26" t="s">
        <v>88</v>
      </c>
      <c r="C29" s="5"/>
      <c r="D29" s="4" t="s">
        <v>102</v>
      </c>
      <c r="E29" s="20">
        <v>20000</v>
      </c>
      <c r="F29" s="17"/>
      <c r="G29" s="5"/>
    </row>
    <row r="30" spans="1:11" s="6" customFormat="1" ht="37.5" customHeight="1" x14ac:dyDescent="0.25">
      <c r="A30" s="4" t="s">
        <v>91</v>
      </c>
      <c r="B30" s="26" t="s">
        <v>157</v>
      </c>
      <c r="C30" s="5"/>
      <c r="D30" s="4" t="s">
        <v>102</v>
      </c>
      <c r="E30" s="20">
        <v>20000</v>
      </c>
      <c r="F30" s="17"/>
      <c r="G30" s="5"/>
    </row>
    <row r="31" spans="1:11" s="6" customFormat="1" ht="24" customHeight="1" x14ac:dyDescent="0.25">
      <c r="A31" s="4" t="s">
        <v>93</v>
      </c>
      <c r="B31" s="26" t="s">
        <v>89</v>
      </c>
      <c r="C31" s="5"/>
      <c r="D31" s="4" t="s">
        <v>102</v>
      </c>
      <c r="E31" s="20">
        <v>20000</v>
      </c>
      <c r="F31" s="17"/>
      <c r="G31" s="5"/>
    </row>
    <row r="32" spans="1:11" s="6" customFormat="1" ht="24" customHeight="1" x14ac:dyDescent="0.25">
      <c r="A32" s="4" t="s">
        <v>95</v>
      </c>
      <c r="B32" s="26" t="s">
        <v>90</v>
      </c>
      <c r="C32" s="5"/>
      <c r="D32" s="4"/>
      <c r="E32" s="20">
        <v>0</v>
      </c>
      <c r="F32" s="17"/>
      <c r="G32" s="5"/>
    </row>
    <row r="33" spans="1:7" s="6" customFormat="1" ht="24" customHeight="1" x14ac:dyDescent="0.25">
      <c r="A33" s="4" t="s">
        <v>122</v>
      </c>
      <c r="B33" s="26" t="s">
        <v>92</v>
      </c>
      <c r="C33" s="5"/>
      <c r="D33" s="4"/>
      <c r="E33" s="20">
        <v>0</v>
      </c>
      <c r="F33" s="17"/>
      <c r="G33" s="5"/>
    </row>
    <row r="34" spans="1:7" s="6" customFormat="1" ht="23.25" customHeight="1" x14ac:dyDescent="0.25">
      <c r="A34" s="4" t="s">
        <v>123</v>
      </c>
      <c r="B34" s="26" t="s">
        <v>94</v>
      </c>
      <c r="C34" s="5"/>
      <c r="D34" s="4"/>
      <c r="E34" s="20">
        <v>0</v>
      </c>
      <c r="F34" s="17"/>
      <c r="G34" s="5"/>
    </row>
    <row r="35" spans="1:7" s="6" customFormat="1" ht="26.25" customHeight="1" x14ac:dyDescent="0.25">
      <c r="A35" s="4" t="s">
        <v>124</v>
      </c>
      <c r="B35" s="26" t="s">
        <v>96</v>
      </c>
      <c r="C35" s="5"/>
      <c r="D35" s="4"/>
      <c r="E35" s="20">
        <v>0</v>
      </c>
      <c r="F35" s="17"/>
      <c r="G35" s="5"/>
    </row>
    <row r="36" spans="1:7" s="6" customFormat="1" ht="26.25" customHeight="1" x14ac:dyDescent="0.25">
      <c r="A36" s="4" t="s">
        <v>31</v>
      </c>
      <c r="B36" s="26" t="s">
        <v>97</v>
      </c>
      <c r="C36" s="5"/>
      <c r="D36" s="4"/>
      <c r="E36" s="20"/>
      <c r="F36" s="17"/>
      <c r="G36" s="5"/>
    </row>
    <row r="37" spans="1:7" s="6" customFormat="1" ht="43.5" customHeight="1" x14ac:dyDescent="0.25">
      <c r="A37" s="4" t="s">
        <v>10</v>
      </c>
      <c r="B37" s="26" t="s">
        <v>98</v>
      </c>
      <c r="C37" s="5"/>
      <c r="D37" s="4" t="s">
        <v>102</v>
      </c>
      <c r="E37" s="20">
        <v>100000</v>
      </c>
      <c r="F37" s="17"/>
      <c r="G37" s="5"/>
    </row>
    <row r="38" spans="1:7" s="6" customFormat="1" ht="28.5" customHeight="1" x14ac:dyDescent="0.25">
      <c r="A38" s="4" t="s">
        <v>11</v>
      </c>
      <c r="B38" s="26" t="s">
        <v>99</v>
      </c>
      <c r="C38" s="5"/>
      <c r="D38" s="4" t="s">
        <v>102</v>
      </c>
      <c r="E38" s="20">
        <v>100000</v>
      </c>
      <c r="F38" s="17"/>
      <c r="G38" s="5"/>
    </row>
    <row r="39" spans="1:7" s="6" customFormat="1" ht="27" customHeight="1" x14ac:dyDescent="0.25">
      <c r="A39" s="4" t="s">
        <v>12</v>
      </c>
      <c r="B39" s="26" t="s">
        <v>100</v>
      </c>
      <c r="C39" s="5"/>
      <c r="D39" s="4" t="s">
        <v>102</v>
      </c>
      <c r="E39" s="20">
        <v>1500000</v>
      </c>
      <c r="F39" s="17"/>
      <c r="G39" s="5"/>
    </row>
    <row r="40" spans="1:7" s="6" customFormat="1" ht="21.75" customHeight="1" x14ac:dyDescent="0.25">
      <c r="A40" s="4" t="s">
        <v>14</v>
      </c>
      <c r="B40" s="26" t="s">
        <v>88</v>
      </c>
      <c r="C40" s="5"/>
      <c r="D40" s="4" t="s">
        <v>102</v>
      </c>
      <c r="E40" s="20">
        <v>1500000</v>
      </c>
      <c r="F40" s="17"/>
      <c r="G40" s="5"/>
    </row>
    <row r="41" spans="1:7" s="6" customFormat="1" ht="26.25" customHeight="1" x14ac:dyDescent="0.25">
      <c r="A41" s="4" t="s">
        <v>15</v>
      </c>
      <c r="B41" s="26" t="s">
        <v>90</v>
      </c>
      <c r="C41" s="5"/>
      <c r="D41" s="4" t="s">
        <v>102</v>
      </c>
      <c r="E41" s="20">
        <v>60000</v>
      </c>
      <c r="F41" s="17"/>
      <c r="G41" s="5"/>
    </row>
    <row r="42" spans="1:7" s="6" customFormat="1" ht="25.5" customHeight="1" x14ac:dyDescent="0.25">
      <c r="A42" s="4" t="s">
        <v>30</v>
      </c>
      <c r="B42" s="26" t="s">
        <v>92</v>
      </c>
      <c r="C42" s="5"/>
      <c r="D42" s="4" t="s">
        <v>102</v>
      </c>
      <c r="E42" s="20">
        <v>60000</v>
      </c>
      <c r="F42" s="17"/>
      <c r="G42" s="5"/>
    </row>
    <row r="43" spans="1:7" s="6" customFormat="1" ht="33" x14ac:dyDescent="0.25">
      <c r="A43" s="4" t="s">
        <v>65</v>
      </c>
      <c r="B43" s="26" t="s">
        <v>158</v>
      </c>
      <c r="C43" s="5"/>
      <c r="D43" s="4" t="s">
        <v>102</v>
      </c>
      <c r="E43" s="20">
        <v>30000</v>
      </c>
      <c r="F43" s="17"/>
      <c r="G43" s="5"/>
    </row>
    <row r="44" spans="1:7" s="6" customFormat="1" ht="33" x14ac:dyDescent="0.25">
      <c r="A44" s="4" t="s">
        <v>91</v>
      </c>
      <c r="B44" s="26" t="s">
        <v>101</v>
      </c>
      <c r="C44" s="5"/>
      <c r="D44" s="4" t="s">
        <v>102</v>
      </c>
      <c r="E44" s="20">
        <v>100000</v>
      </c>
      <c r="F44" s="17"/>
      <c r="G44" s="5"/>
    </row>
    <row r="45" spans="1:7" s="13" customFormat="1" ht="57" customHeight="1" x14ac:dyDescent="0.25">
      <c r="A45" s="3">
        <v>5</v>
      </c>
      <c r="B45" s="23" t="s">
        <v>103</v>
      </c>
      <c r="C45" s="5" t="s">
        <v>133</v>
      </c>
      <c r="D45" s="3"/>
      <c r="E45" s="19"/>
      <c r="F45" s="17"/>
      <c r="G45" s="12"/>
    </row>
    <row r="46" spans="1:7" s="6" customFormat="1" ht="24" customHeight="1" x14ac:dyDescent="0.25">
      <c r="A46" s="4" t="s">
        <v>10</v>
      </c>
      <c r="B46" s="26" t="s">
        <v>153</v>
      </c>
      <c r="C46" s="5"/>
      <c r="D46" s="4" t="s">
        <v>77</v>
      </c>
      <c r="E46" s="20">
        <v>80000</v>
      </c>
      <c r="F46" s="17"/>
      <c r="G46" s="5"/>
    </row>
    <row r="47" spans="1:7" s="6" customFormat="1" ht="25.5" customHeight="1" x14ac:dyDescent="0.25">
      <c r="A47" s="4" t="s">
        <v>11</v>
      </c>
      <c r="B47" s="26" t="s">
        <v>154</v>
      </c>
      <c r="C47" s="5"/>
      <c r="D47" s="4" t="s">
        <v>77</v>
      </c>
      <c r="E47" s="20">
        <v>160000</v>
      </c>
      <c r="F47" s="17"/>
      <c r="G47" s="5"/>
    </row>
    <row r="48" spans="1:7" s="6" customFormat="1" ht="27" customHeight="1" x14ac:dyDescent="0.25">
      <c r="A48" s="4" t="s">
        <v>12</v>
      </c>
      <c r="B48" s="26" t="s">
        <v>104</v>
      </c>
      <c r="C48" s="5"/>
      <c r="D48" s="4" t="s">
        <v>77</v>
      </c>
      <c r="E48" s="20">
        <v>20000</v>
      </c>
      <c r="F48" s="17"/>
      <c r="G48" s="5"/>
    </row>
  </sheetData>
  <mergeCells count="3">
    <mergeCell ref="A1:G1"/>
    <mergeCell ref="A2:G2"/>
    <mergeCell ref="A3:G3"/>
  </mergeCells>
  <pageMargins left="0.70866141732283472" right="0.70866141732283472" top="0.74803149606299213" bottom="0.74803149606299213" header="0.31496062992125984" footer="0.31496062992125984"/>
  <pageSetup paperSize="9" scale="57" fitToHeight="0"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Phí</vt:lpstr>
      <vt:lpstr>lệ phí</vt:lpstr>
      <vt:lpstr>'lệ phí'!Print_Area</vt:lpstr>
      <vt:lpstr>Phí!Print_Area</vt:lpstr>
      <vt:lpstr>'lệ phí'!Print_Titles</vt:lpstr>
      <vt:lpstr>Phí!Print_Titles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thảo lê</dc:creator>
  <cp:lastModifiedBy>Admin</cp:lastModifiedBy>
  <cp:lastPrinted>2026-04-15T02:19:35Z</cp:lastPrinted>
  <dcterms:created xsi:type="dcterms:W3CDTF">2025-10-25T08:58:43Z</dcterms:created>
  <dcterms:modified xsi:type="dcterms:W3CDTF">2026-06-12T04:15:08Z</dcterms:modified>
</cp:coreProperties>
</file>